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서무 백업\개인정보 제공\2022년\7월\"/>
    </mc:Choice>
  </mc:AlternateContent>
  <bookViews>
    <workbookView xWindow="0" yWindow="0" windowWidth="28800" windowHeight="1060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<sst xmlns="http://schemas.openxmlformats.org/spreadsheetml/2006/main" count="7" uniqueCount="7">
  <si>
    <t>순번</t>
    <phoneticPr fontId="2" type="noConversion"/>
  </si>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</sst>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\ m\.\ d\."/>
  </numFmts>
  <fonts count="3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4"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&#49688;&#50857;&#44592;&#47197;&#44284;%20&#44060;&#51064;&#51221;&#48372;%20&#51228;3&#51088;%20&#51228;&#44277;&#45236;&#50669;(22.7.1.~22.7.31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용증명서 발급내역"/>
      <sheetName val="인쇄"/>
      <sheetName val="홈페이지 자료취합용"/>
      <sheetName val="홈페이지 게시용"/>
      <sheetName val="서무 통보용"/>
    </sheetNames>
    <sheetDataSet>
      <sheetData sheetId="0" refreshError="1"/>
      <sheetData sheetId="1" refreshError="1"/>
      <sheetData sheetId="2">
        <row r="23">
          <cell r="B23" t="str">
            <v>중랑구청</v>
          </cell>
          <cell r="C23" t="str">
            <v>사회복지과</v>
          </cell>
          <cell r="H23" t="str">
            <v>기초연금법 제11조</v>
          </cell>
          <cell r="I23" t="str">
            <v>기초연금수급자 관련 수용사실 확인</v>
          </cell>
          <cell r="N23" t="str">
            <v>2022.7.1.</v>
          </cell>
          <cell r="O23" t="str">
            <v>수용기관, 형선고일, 형명/형기, 수용증명서</v>
          </cell>
        </row>
        <row r="24">
          <cell r="B24" t="str">
            <v>서울특별시 중구청</v>
          </cell>
          <cell r="C24" t="str">
            <v>복지지원과</v>
          </cell>
          <cell r="H24" t="str">
            <v>국민기초생활보장법 제22조</v>
          </cell>
          <cell r="I24" t="str">
            <v>기초생활수급자 관련 수용사실 확인</v>
          </cell>
          <cell r="N24" t="str">
            <v>2022.7.5.</v>
          </cell>
          <cell r="O24" t="str">
            <v>수용증명서</v>
          </cell>
        </row>
        <row r="26">
          <cell r="B26" t="str">
            <v>중랑구청</v>
          </cell>
          <cell r="C26" t="str">
            <v>사회복지과</v>
          </cell>
          <cell r="H26" t="str">
            <v>국민기초생활보장법 제22조</v>
          </cell>
          <cell r="I26" t="str">
            <v>기초생활수급자 관련 수용사실 확인</v>
          </cell>
          <cell r="N26" t="str">
            <v>2022.7.5.</v>
          </cell>
          <cell r="O26" t="str">
            <v>선고일, 형명형기</v>
          </cell>
        </row>
        <row r="27">
          <cell r="B27" t="str">
            <v>영등포구청</v>
          </cell>
          <cell r="C27" t="str">
            <v>복지정책과</v>
          </cell>
          <cell r="H27" t="str">
            <v>국민기초생활보장법 제22조</v>
          </cell>
          <cell r="I27" t="str">
            <v>기초생활수급자 관련 수용사실 확인</v>
          </cell>
          <cell r="N27" t="str">
            <v>2022.7.5.</v>
          </cell>
          <cell r="O27" t="str">
            <v>수용기관, 형선고일</v>
          </cell>
        </row>
        <row r="30">
          <cell r="B30" t="str">
            <v>성북구청</v>
          </cell>
          <cell r="C30" t="str">
            <v>생활보장과</v>
          </cell>
          <cell r="H30" t="str">
            <v>국민기초생활보장법 제22조</v>
          </cell>
          <cell r="I30" t="str">
            <v>기초생활수급자 관련 수용사실 확인</v>
          </cell>
          <cell r="N30" t="str">
            <v>2022.7.6.</v>
          </cell>
          <cell r="O30" t="str">
            <v>수용증명서</v>
          </cell>
        </row>
        <row r="31">
          <cell r="B31" t="str">
            <v>금천구청</v>
          </cell>
          <cell r="C31" t="str">
            <v>복지지원과</v>
          </cell>
          <cell r="H31" t="str">
            <v>국민기초생활보장법 제22조</v>
          </cell>
          <cell r="I31" t="str">
            <v>기초생활수급자 관련 수용사실 확인</v>
          </cell>
          <cell r="N31" t="str">
            <v>2022.7.7.</v>
          </cell>
          <cell r="O31" t="str">
            <v>입소일, 형선고일, 수용기관</v>
          </cell>
        </row>
        <row r="33">
          <cell r="B33" t="str">
            <v>송파구청</v>
          </cell>
          <cell r="C33" t="str">
            <v>사회복지과</v>
          </cell>
          <cell r="H33" t="str">
            <v>국민기초생활보장법 제22조</v>
          </cell>
          <cell r="I33" t="str">
            <v>기초생활수급자 관련 수용사실 확인</v>
          </cell>
          <cell r="N33" t="str">
            <v>2022.7.7.</v>
          </cell>
          <cell r="O33" t="str">
            <v>수용증명서</v>
          </cell>
        </row>
        <row r="36">
          <cell r="B36" t="str">
            <v>관악구청</v>
          </cell>
          <cell r="C36" t="str">
            <v>생활복지과</v>
          </cell>
          <cell r="H36" t="str">
            <v>국민기초생활보장법 제22조</v>
          </cell>
          <cell r="I36" t="str">
            <v>기초생활수급자 관련 수용사실 확인</v>
          </cell>
          <cell r="N36" t="str">
            <v>2022.7.7.</v>
          </cell>
          <cell r="O36" t="str">
            <v>수용증명서</v>
          </cell>
        </row>
        <row r="37">
          <cell r="B37" t="str">
            <v>관악구청</v>
          </cell>
          <cell r="C37" t="str">
            <v>생활복지과</v>
          </cell>
          <cell r="H37" t="str">
            <v>국민기초생활보장법 제22조</v>
          </cell>
          <cell r="I37" t="str">
            <v>기초생활수급자 관련 수용사실 확인</v>
          </cell>
          <cell r="N37" t="str">
            <v>2022.7.7.</v>
          </cell>
          <cell r="O37" t="str">
            <v>수용증명서</v>
          </cell>
        </row>
        <row r="39">
          <cell r="B39" t="str">
            <v>서울특별시 중구청</v>
          </cell>
          <cell r="C39" t="str">
            <v>복지지원과</v>
          </cell>
          <cell r="H39" t="str">
            <v>국민기초생활보장법 제22조</v>
          </cell>
          <cell r="I39" t="str">
            <v>기초생활수급자 관련 수용사실 확인</v>
          </cell>
          <cell r="N39" t="str">
            <v>2022.7.7.</v>
          </cell>
          <cell r="O39" t="str">
            <v>수용증명서</v>
          </cell>
        </row>
        <row r="40">
          <cell r="B40" t="str">
            <v>관악구청</v>
          </cell>
          <cell r="C40" t="str">
            <v>생활복지과</v>
          </cell>
          <cell r="H40" t="str">
            <v>국민기초생활보장법 제22조</v>
          </cell>
          <cell r="I40" t="str">
            <v>기초생활수급자 관련 수용사실 확인</v>
          </cell>
          <cell r="N40" t="str">
            <v>2022.7.8.</v>
          </cell>
          <cell r="O40" t="str">
            <v>수용증명서</v>
          </cell>
        </row>
        <row r="42">
          <cell r="B42" t="str">
            <v>송파구청</v>
          </cell>
          <cell r="C42" t="str">
            <v>사회복지과</v>
          </cell>
          <cell r="H42" t="str">
            <v>기초연금법 제11조</v>
          </cell>
          <cell r="I42" t="str">
            <v>기초연금수급자 관련 수용사실 확인</v>
          </cell>
          <cell r="N42" t="str">
            <v>2022.7.8.</v>
          </cell>
          <cell r="O42" t="str">
            <v>수용증명서</v>
          </cell>
        </row>
        <row r="45">
          <cell r="B45" t="str">
            <v>기흥구청</v>
          </cell>
          <cell r="C45" t="str">
            <v>사회복지과</v>
          </cell>
          <cell r="H45" t="str">
            <v>국민기초생활보장법 제22조</v>
          </cell>
          <cell r="I45" t="str">
            <v>기초생활수급자 관련 수용사실 확인</v>
          </cell>
          <cell r="N45" t="str">
            <v>2022.7.11.</v>
          </cell>
          <cell r="O45" t="str">
            <v>입소일, 입소사유, 형확정일, 형기종료일</v>
          </cell>
        </row>
        <row r="46">
          <cell r="B46" t="str">
            <v>역삼세무서</v>
          </cell>
          <cell r="C46" t="str">
            <v>조사과</v>
          </cell>
          <cell r="H46" t="str">
            <v>국세기본법 제84조</v>
          </cell>
          <cell r="I46" t="str">
            <v>국세행정 등 관련 수용사실 확인</v>
          </cell>
          <cell r="N46" t="str">
            <v>2022.7.11.</v>
          </cell>
          <cell r="O46" t="str">
            <v>수용기관, 수용번호, 출소예정일</v>
          </cell>
        </row>
        <row r="47">
          <cell r="B47" t="str">
            <v>동대문구청</v>
          </cell>
          <cell r="C47" t="str">
            <v>사회복지과</v>
          </cell>
          <cell r="H47" t="str">
            <v>국민기초생활보장법 제22조</v>
          </cell>
          <cell r="I47" t="str">
            <v>기초생활수급자 관련 수용사실 확인</v>
          </cell>
          <cell r="N47" t="str">
            <v>2022.7.11.</v>
          </cell>
          <cell r="O47" t="str">
            <v>입소일</v>
          </cell>
        </row>
        <row r="48">
          <cell r="B48" t="str">
            <v>사천시</v>
          </cell>
          <cell r="C48" t="str">
            <v>여성가족과</v>
          </cell>
          <cell r="H48" t="str">
            <v>아동수당법 제7조</v>
          </cell>
          <cell r="I48" t="str">
            <v>아동수당 관련 수용사실 확인</v>
          </cell>
          <cell r="N48" t="str">
            <v>2022.7.11.</v>
          </cell>
          <cell r="O48" t="str">
            <v>입소일</v>
          </cell>
        </row>
        <row r="49">
          <cell r="B49" t="str">
            <v>송파구청</v>
          </cell>
          <cell r="C49" t="str">
            <v>사회복지과</v>
          </cell>
          <cell r="H49" t="str">
            <v>국민기초생활보장법 제22조</v>
          </cell>
          <cell r="I49" t="str">
            <v>기초생활수급자 관련 수용사실 확인</v>
          </cell>
          <cell r="N49" t="str">
            <v>2022.7.12.</v>
          </cell>
          <cell r="O49" t="str">
            <v>수용증명서</v>
          </cell>
        </row>
        <row r="50">
          <cell r="B50" t="str">
            <v>종로구청</v>
          </cell>
          <cell r="C50" t="str">
            <v>복지정책과</v>
          </cell>
          <cell r="H50" t="str">
            <v>국민기초생활보장법 제22조</v>
          </cell>
          <cell r="I50" t="str">
            <v>사회보장급여 대상자 수용사실 확인</v>
          </cell>
          <cell r="N50" t="str">
            <v>2022.7.12.</v>
          </cell>
          <cell r="O50" t="str">
            <v>출소일, 형확정일, 출소예정일, 수용기관</v>
          </cell>
        </row>
        <row r="52">
          <cell r="B52" t="str">
            <v>관악구청</v>
          </cell>
          <cell r="C52" t="str">
            <v>생활복지과</v>
          </cell>
          <cell r="H52" t="str">
            <v>국민기초생활보장법 제22조</v>
          </cell>
          <cell r="I52" t="str">
            <v>기초생활수급자 관련 수용사실 확인</v>
          </cell>
          <cell r="N52" t="str">
            <v>2022.7.12.</v>
          </cell>
          <cell r="O52" t="str">
            <v>수용증명서</v>
          </cell>
        </row>
        <row r="53">
          <cell r="B53" t="str">
            <v>강남구청</v>
          </cell>
          <cell r="C53" t="str">
            <v>복지정책과</v>
          </cell>
          <cell r="H53" t="str">
            <v>국민기초생활보장법 제22조</v>
          </cell>
          <cell r="I53" t="str">
            <v>기초생활수급자 관련 수용사실 확인</v>
          </cell>
          <cell r="N53" t="str">
            <v>2022.7.13.</v>
          </cell>
          <cell r="O53" t="str">
            <v>수용증명서</v>
          </cell>
        </row>
        <row r="55">
          <cell r="B55" t="str">
            <v>관악구청</v>
          </cell>
          <cell r="C55" t="str">
            <v>생활복지과</v>
          </cell>
          <cell r="H55" t="str">
            <v>국민기초생활보장법 제22조</v>
          </cell>
          <cell r="I55" t="str">
            <v>기초생활수급자 관련 수용사실 확인</v>
          </cell>
          <cell r="N55" t="str">
            <v>2022.7.13.</v>
          </cell>
          <cell r="O55" t="str">
            <v>수용증명서</v>
          </cell>
        </row>
        <row r="56">
          <cell r="B56" t="str">
            <v>대구지방보훈청</v>
          </cell>
          <cell r="C56" t="str">
            <v>보상과</v>
          </cell>
          <cell r="H56" t="str">
            <v>국가유공자등예우및지원에관한법률 제86조</v>
          </cell>
          <cell r="I56" t="str">
            <v>국가유공자 보훈업무관련 수용사실 확인</v>
          </cell>
          <cell r="N56" t="str">
            <v>2022.7.13.</v>
          </cell>
          <cell r="O56" t="str">
            <v>관할법원, 사건번호</v>
          </cell>
        </row>
        <row r="58">
          <cell r="B58" t="str">
            <v>도봉구청</v>
          </cell>
          <cell r="C58" t="str">
            <v>생활보장과</v>
          </cell>
          <cell r="H58" t="str">
            <v>국민기초생활보장법 제22조</v>
          </cell>
          <cell r="I58" t="str">
            <v>기초생활수급자 관련 수용사실 확인</v>
          </cell>
          <cell r="N58" t="str">
            <v>2022.7.13.</v>
          </cell>
          <cell r="O58" t="str">
            <v>수용기관</v>
          </cell>
        </row>
        <row r="60">
          <cell r="B60" t="str">
            <v>강남구청</v>
          </cell>
          <cell r="C60" t="str">
            <v>복지정책과</v>
          </cell>
          <cell r="H60" t="str">
            <v>국민기초생활보장법 제22조</v>
          </cell>
          <cell r="I60" t="str">
            <v>기초생활수급자 관련 수용사실 확인</v>
          </cell>
          <cell r="N60" t="str">
            <v>2022.7.14.</v>
          </cell>
          <cell r="O60" t="str">
            <v>수용증명서</v>
          </cell>
        </row>
        <row r="61">
          <cell r="B61" t="str">
            <v>강남구청</v>
          </cell>
          <cell r="C61" t="str">
            <v>복지정책과</v>
          </cell>
          <cell r="H61" t="str">
            <v>국민기초생활보장법 제22조</v>
          </cell>
          <cell r="I61" t="str">
            <v>기초생활수급자 관련 수용사실 확인</v>
          </cell>
          <cell r="N61" t="str">
            <v>2022.7.14.</v>
          </cell>
          <cell r="O61" t="str">
            <v>수용증명서</v>
          </cell>
        </row>
        <row r="62">
          <cell r="B62" t="str">
            <v>국민건강보험공단 성남북부지사</v>
          </cell>
          <cell r="C62" t="str">
            <v>보험급여부</v>
          </cell>
          <cell r="H62" t="str">
            <v>국민건강보험법 제96조</v>
          </cell>
          <cell r="I62" t="str">
            <v>기타징수금 결손 처분 심의</v>
          </cell>
          <cell r="N62" t="str">
            <v>2022.7.14.</v>
          </cell>
          <cell r="O62" t="str">
            <v>수용증명서</v>
          </cell>
        </row>
        <row r="64">
          <cell r="B64" t="str">
            <v>서초구청</v>
          </cell>
          <cell r="C64" t="str">
            <v>복지정책과</v>
          </cell>
          <cell r="H64" t="str">
            <v>개인정보보호법 제17조</v>
          </cell>
          <cell r="I64" t="str">
            <v>출소 후 사례개입 및 복지서비스 연계 계획</v>
          </cell>
          <cell r="N64" t="str">
            <v>2022.7.15.</v>
          </cell>
          <cell r="O64" t="str">
            <v>수용기관, 재판여부, 출소예정일</v>
          </cell>
        </row>
        <row r="65">
          <cell r="B65" t="str">
            <v>국민연금공단 강동하남지사</v>
          </cell>
          <cell r="C65" t="str">
            <v>강동하남연금지급부</v>
          </cell>
          <cell r="H65" t="str">
            <v>국민연금법 제123조</v>
          </cell>
          <cell r="I65" t="str">
            <v>국민연금 수급자 확인조사</v>
          </cell>
          <cell r="N65" t="str">
            <v>2022.7.15.</v>
          </cell>
          <cell r="O65" t="str">
            <v>수용증명서</v>
          </cell>
        </row>
        <row r="67">
          <cell r="B67" t="str">
            <v>인천광역시 강화군</v>
          </cell>
          <cell r="C67" t="str">
            <v>하점면</v>
          </cell>
          <cell r="H67" t="str">
            <v>민방위기본법 제9조</v>
          </cell>
          <cell r="I67" t="str">
            <v>민방위훈련대상자 관련 수용사실 확인</v>
          </cell>
          <cell r="N67" t="str">
            <v>2022.7.15.</v>
          </cell>
          <cell r="O67" t="str">
            <v>형명/형기, 출소예정일</v>
          </cell>
        </row>
        <row r="68">
          <cell r="B68" t="str">
            <v>부평구청</v>
          </cell>
          <cell r="C68" t="str">
            <v>토지정보과</v>
          </cell>
          <cell r="H68" t="str">
            <v>개인정보보호법 제17조</v>
          </cell>
          <cell r="I68" t="str">
            <v>부동산실명법 위반 관련 수용사실 확인</v>
          </cell>
          <cell r="N68" t="str">
            <v>2022.7.15.</v>
          </cell>
          <cell r="O68" t="str">
            <v>수용번호</v>
          </cell>
        </row>
        <row r="70">
          <cell r="B70" t="str">
            <v>관악구청</v>
          </cell>
          <cell r="C70" t="str">
            <v>생활복지과</v>
          </cell>
          <cell r="H70" t="str">
            <v>국민기초생활보장법 제22조</v>
          </cell>
          <cell r="I70" t="str">
            <v>기초생활수급자 관련 수용사실 확인</v>
          </cell>
          <cell r="N70" t="str">
            <v>2022.7.15.</v>
          </cell>
          <cell r="O70" t="str">
            <v>수용증명서</v>
          </cell>
        </row>
        <row r="73">
          <cell r="B73" t="str">
            <v>도봉구청</v>
          </cell>
          <cell r="C73" t="str">
            <v>생활보장과</v>
          </cell>
          <cell r="H73" t="str">
            <v>국민기초생활보장법 제22조</v>
          </cell>
          <cell r="I73" t="str">
            <v>기초생활수급자 관련 수용사실 확인</v>
          </cell>
          <cell r="N73" t="str">
            <v>2022.7.18.</v>
          </cell>
          <cell r="O73" t="str">
            <v>수용증명서</v>
          </cell>
        </row>
        <row r="75">
          <cell r="B75" t="str">
            <v>관악구청</v>
          </cell>
          <cell r="C75" t="str">
            <v>생활복지과</v>
          </cell>
          <cell r="H75" t="str">
            <v>국민기초생활보장법 제22조</v>
          </cell>
          <cell r="I75" t="str">
            <v>기초생활수급자 관련 수용사실 확인</v>
          </cell>
          <cell r="N75" t="str">
            <v>2022.7.18.</v>
          </cell>
          <cell r="O75" t="str">
            <v>수용증명서</v>
          </cell>
        </row>
        <row r="76">
          <cell r="B76" t="str">
            <v>국민건강보험공단 성남북부지사</v>
          </cell>
          <cell r="C76" t="str">
            <v>보험급여부</v>
          </cell>
          <cell r="H76" t="str">
            <v>국민건강보험법 제96조</v>
          </cell>
          <cell r="I76" t="str">
            <v>기타징수금 결손 처분 심의</v>
          </cell>
          <cell r="N76" t="str">
            <v>2022.7.18.</v>
          </cell>
          <cell r="O76" t="str">
            <v>수용증명서, 수용번호</v>
          </cell>
        </row>
        <row r="79">
          <cell r="B79" t="str">
            <v>관악구청</v>
          </cell>
          <cell r="C79" t="str">
            <v>생활복지과</v>
          </cell>
          <cell r="H79" t="str">
            <v>국민기초생활보장법 제22조</v>
          </cell>
          <cell r="I79" t="str">
            <v>기초생활수급자 관련 수용사실 확인</v>
          </cell>
          <cell r="N79" t="str">
            <v>2022.7.19.</v>
          </cell>
          <cell r="O79" t="str">
            <v>수용증명서</v>
          </cell>
        </row>
        <row r="80">
          <cell r="B80" t="str">
            <v>강남구청</v>
          </cell>
          <cell r="C80" t="str">
            <v>복지정책과</v>
          </cell>
          <cell r="H80" t="str">
            <v>국민기초생활보장법 제22조</v>
          </cell>
          <cell r="I80" t="str">
            <v>기초생활수급자 관련 수용사실 확인</v>
          </cell>
          <cell r="N80" t="str">
            <v>2022.7.19.</v>
          </cell>
          <cell r="O80" t="str">
            <v>수용증명서</v>
          </cell>
        </row>
        <row r="83">
          <cell r="B83" t="str">
            <v>도봉구청</v>
          </cell>
          <cell r="C83" t="str">
            <v>생활보장과</v>
          </cell>
          <cell r="H83" t="str">
            <v>국민기초생활보장법 제22조</v>
          </cell>
          <cell r="I83" t="str">
            <v>기초생활수급자 관련 수용사실 확인</v>
          </cell>
          <cell r="N83" t="str">
            <v>2022.7.20.</v>
          </cell>
          <cell r="O83" t="str">
            <v>수용증명서</v>
          </cell>
        </row>
        <row r="84">
          <cell r="B84" t="str">
            <v>서울특별시 중구청</v>
          </cell>
          <cell r="C84" t="str">
            <v>복지지원과</v>
          </cell>
          <cell r="H84" t="str">
            <v>국민기초생활보장법 제22조</v>
          </cell>
          <cell r="I84" t="str">
            <v>기초생활수급자 관련 수용사실 확인</v>
          </cell>
          <cell r="N84" t="str">
            <v>2022.7.20.</v>
          </cell>
          <cell r="O84" t="str">
            <v>수용증명서</v>
          </cell>
        </row>
        <row r="89">
          <cell r="B89" t="str">
            <v>관악구청</v>
          </cell>
          <cell r="C89" t="str">
            <v>생활복지과</v>
          </cell>
          <cell r="H89" t="str">
            <v>국민기초생활보장법 제22조</v>
          </cell>
          <cell r="I89" t="str">
            <v>기초생활수급자 관련 수용사실 확인</v>
          </cell>
          <cell r="N89" t="str">
            <v>2022.7.21.</v>
          </cell>
          <cell r="O89" t="str">
            <v>수용증명서</v>
          </cell>
        </row>
        <row r="90">
          <cell r="B90" t="str">
            <v>수원시 권선구청</v>
          </cell>
          <cell r="C90" t="str">
            <v>사회복지과</v>
          </cell>
          <cell r="H90" t="str">
            <v>국민기초생활보장법 제22조</v>
          </cell>
          <cell r="I90" t="str">
            <v>기초생활수급자 관련 수용사실 확인</v>
          </cell>
          <cell r="N90" t="str">
            <v>2022.7.25.</v>
          </cell>
          <cell r="O90" t="str">
            <v>수용기관, 형확정일, 형명, 출소일</v>
          </cell>
        </row>
        <row r="93">
          <cell r="B93" t="str">
            <v>중랑구청</v>
          </cell>
          <cell r="C93" t="str">
            <v>사회복지과</v>
          </cell>
          <cell r="H93" t="str">
            <v>국민기초생활보장법 제22조</v>
          </cell>
          <cell r="I93" t="str">
            <v>기초생활수급자 관련 수용사실 확인</v>
          </cell>
          <cell r="N93" t="str">
            <v>2022.7.25.</v>
          </cell>
          <cell r="O93" t="str">
            <v>입소일</v>
          </cell>
        </row>
        <row r="95">
          <cell r="B95" t="str">
            <v>근로복지공단서울지역본부</v>
          </cell>
          <cell r="C95" t="str">
            <v>부정수급예방부</v>
          </cell>
          <cell r="H95" t="str">
            <v>산업재해보상보험법 제31조</v>
          </cell>
          <cell r="I95" t="str">
            <v>산재보험급여 부정수급조사</v>
          </cell>
          <cell r="N95" t="str">
            <v>2022.7.25.</v>
          </cell>
          <cell r="O95" t="str">
            <v>수용기관, 입소일</v>
          </cell>
        </row>
        <row r="97">
          <cell r="B97" t="str">
            <v>강북구청</v>
          </cell>
          <cell r="C97" t="str">
            <v>복지정책과</v>
          </cell>
          <cell r="H97" t="str">
            <v>기초연금법 제11조</v>
          </cell>
          <cell r="I97" t="str">
            <v>기초연금수급자 관련 수용사실 확인</v>
          </cell>
          <cell r="N97" t="str">
            <v>2022.7.26.</v>
          </cell>
          <cell r="O97" t="str">
            <v>수용증명서</v>
          </cell>
        </row>
        <row r="98">
          <cell r="B98" t="str">
            <v>서울남부보훈지청</v>
          </cell>
          <cell r="C98" t="str">
            <v>보상과</v>
          </cell>
          <cell r="H98" t="str">
            <v>국가유공자등예우및지원에관한법률 제86조</v>
          </cell>
          <cell r="I98" t="str">
            <v>국가유공자 보훈업무관련 수용사실 확인</v>
          </cell>
          <cell r="N98" t="str">
            <v>2022.7.27.</v>
          </cell>
          <cell r="O98" t="str">
            <v>출소증명서</v>
          </cell>
        </row>
        <row r="100">
          <cell r="B100" t="str">
            <v>근로복지공단서울지역본부</v>
          </cell>
          <cell r="C100" t="str">
            <v>부정수급예방부</v>
          </cell>
          <cell r="H100" t="str">
            <v>산업재해보상보험법 제31조</v>
          </cell>
          <cell r="I100" t="str">
            <v>산업재해보상 구상업무관련 수용사실 확인</v>
          </cell>
          <cell r="N100" t="str">
            <v>2022.7.27.</v>
          </cell>
          <cell r="O100" t="str">
            <v>수용기관</v>
          </cell>
        </row>
        <row r="101">
          <cell r="B101" t="str">
            <v>중랑구청</v>
          </cell>
          <cell r="C101" t="str">
            <v>사회복지과</v>
          </cell>
          <cell r="H101" t="str">
            <v>국민기초생활보장법 제22조</v>
          </cell>
          <cell r="I101" t="str">
            <v>기초생활수급자 관련 수용사실 확인</v>
          </cell>
          <cell r="N101" t="str">
            <v>2022.7.28.</v>
          </cell>
          <cell r="O101" t="str">
            <v>출소증명서</v>
          </cell>
        </row>
        <row r="102">
          <cell r="B102" t="str">
            <v>영등포구청</v>
          </cell>
          <cell r="C102" t="str">
            <v>복지정책과</v>
          </cell>
          <cell r="H102" t="str">
            <v>국민기초생활보장법 제22조</v>
          </cell>
          <cell r="I102" t="str">
            <v>기초생활수급자 관련 수용사실 확인</v>
          </cell>
          <cell r="N102" t="str">
            <v>2022.7.28.</v>
          </cell>
          <cell r="O102" t="str">
            <v>수용기관</v>
          </cell>
        </row>
        <row r="103">
          <cell r="B103" t="str">
            <v>강남구청</v>
          </cell>
          <cell r="C103" t="str">
            <v>복지정책과</v>
          </cell>
          <cell r="H103" t="str">
            <v>국민기초생활보장법 제22조</v>
          </cell>
          <cell r="I103" t="str">
            <v>기초생활수급자 관련 수용사실 확인</v>
          </cell>
          <cell r="N103" t="str">
            <v>2022.7.28.</v>
          </cell>
          <cell r="O103" t="str">
            <v>수용증명서</v>
          </cell>
        </row>
        <row r="105">
          <cell r="B105" t="str">
            <v>서울특별시 중구청</v>
          </cell>
          <cell r="C105" t="str">
            <v>복지지원과</v>
          </cell>
          <cell r="H105" t="str">
            <v>국민기초생활보장법 제22조</v>
          </cell>
          <cell r="I105" t="str">
            <v>기초생활수급자 관련 수용사실 확인</v>
          </cell>
          <cell r="N105" t="str">
            <v>2022.7.28.</v>
          </cell>
          <cell r="O105" t="str">
            <v>수용증명서</v>
          </cell>
        </row>
        <row r="107">
          <cell r="B107" t="str">
            <v>제210보병여단 1대대 암사2,3동대</v>
          </cell>
          <cell r="C107" t="str">
            <v>암사2,3동대</v>
          </cell>
          <cell r="H107" t="str">
            <v>병역법 제80조</v>
          </cell>
          <cell r="I107" t="str">
            <v>예비군훈련 보류 등 수용사실 확인</v>
          </cell>
          <cell r="N107" t="str">
            <v>22.7.5</v>
          </cell>
          <cell r="O107" t="str">
            <v>성명, 생년월일, 수용기관, 구속일자, 입소일자, 형확정일, 출소일자, 출소사유</v>
          </cell>
        </row>
        <row r="108">
          <cell r="B108" t="str">
            <v>예비군 동대문구 장안1동대</v>
          </cell>
          <cell r="C108" t="str">
            <v>장안1동대</v>
          </cell>
          <cell r="H108" t="str">
            <v>병역법 제80조</v>
          </cell>
          <cell r="I108" t="str">
            <v>예비군훈련 보류 등 수용사실 확인</v>
          </cell>
          <cell r="N108" t="str">
            <v>22.7.6.</v>
          </cell>
          <cell r="O108" t="str">
            <v>성명, 생년월일, 수용기관, 구속일자, 입소일자, 형확정일, 형기종료일</v>
          </cell>
        </row>
        <row r="109">
          <cell r="B109" t="str">
            <v>예비군 선남통합면대</v>
          </cell>
          <cell r="C109" t="str">
            <v>선남통합면대</v>
          </cell>
          <cell r="H109" t="str">
            <v>병역법 제80조</v>
          </cell>
          <cell r="I109" t="str">
            <v>예비군훈련 보류 등 수용사실 확인</v>
          </cell>
          <cell r="N109" t="str">
            <v>22.7.7.</v>
          </cell>
          <cell r="O109" t="str">
            <v>성명, 생년월일, 수용기관, 구속일자, 입소일자</v>
          </cell>
        </row>
        <row r="110">
          <cell r="B110" t="str">
            <v>예비군 일산2동대</v>
          </cell>
          <cell r="C110" t="str">
            <v>일산2동대</v>
          </cell>
          <cell r="H110" t="str">
            <v>병역법 제80조</v>
          </cell>
          <cell r="I110" t="str">
            <v>예비군훈련 보류 등 수용사실 확인</v>
          </cell>
          <cell r="N110" t="str">
            <v>222.7.11.</v>
          </cell>
          <cell r="O110" t="str">
            <v>성명, 생년월일, 수용기관, 구속일자, 입소일자</v>
          </cell>
        </row>
        <row r="111">
          <cell r="B111" t="str">
            <v>중랑구 면목4동 예비군동대</v>
          </cell>
          <cell r="C111" t="str">
            <v>면목4동대</v>
          </cell>
          <cell r="H111" t="str">
            <v>병역법 제80조</v>
          </cell>
          <cell r="I111" t="str">
            <v>예비군훈련 보류 등 수용사실 확인</v>
          </cell>
          <cell r="N111" t="str">
            <v>22.7.15.</v>
          </cell>
          <cell r="O111" t="str">
            <v>성명, 생년월일, 수용기관, 구속일자, 입소일자</v>
          </cell>
        </row>
        <row r="112">
          <cell r="B112" t="str">
            <v>해병대 제93대대 중문동대</v>
          </cell>
          <cell r="C112" t="str">
            <v>중문동대</v>
          </cell>
          <cell r="H112" t="str">
            <v>병역법 제80조</v>
          </cell>
          <cell r="I112" t="str">
            <v>예비군훈련 보류 등 수용사실 확인</v>
          </cell>
          <cell r="N112" t="str">
            <v>22.7.15.</v>
          </cell>
          <cell r="O112" t="str">
            <v>성명, 생년월일, 수용기관, 구속일자, 입소일자</v>
          </cell>
        </row>
        <row r="113">
          <cell r="B113" t="str">
            <v>55사단 남양주시 예비군 평내동대</v>
          </cell>
          <cell r="C113" t="str">
            <v>평내동대</v>
          </cell>
          <cell r="H113" t="str">
            <v>병역법 제80조</v>
          </cell>
          <cell r="I113" t="str">
            <v>예비군훈련 보류 등 수용사실 확인</v>
          </cell>
          <cell r="N113" t="str">
            <v>22.7.19.</v>
          </cell>
          <cell r="O113" t="str">
            <v>성명, 생년월일, 수용기관, 구속일자, 입소일자</v>
          </cell>
        </row>
        <row r="114">
          <cell r="B114" t="str">
            <v>제501보병여단 1대대 태전1동대</v>
          </cell>
          <cell r="C114" t="str">
            <v>태전1동대</v>
          </cell>
          <cell r="H114" t="str">
            <v>병역법 제80조</v>
          </cell>
          <cell r="I114" t="str">
            <v>예비군훈련 보류 등 수용사실 확인</v>
          </cell>
          <cell r="N114" t="str">
            <v>22.7.25.</v>
          </cell>
          <cell r="O114" t="str">
            <v>성명, 생년월일, 수용기관, 구속일자, 입소일자</v>
          </cell>
        </row>
        <row r="115">
          <cell r="B115" t="str">
            <v>예비군 상동대</v>
          </cell>
          <cell r="C115" t="str">
            <v>상동대</v>
          </cell>
          <cell r="H115" t="str">
            <v>병역법 제80조</v>
          </cell>
          <cell r="I115" t="str">
            <v>예비군훈련 보류 등 수용사실 확인</v>
          </cell>
          <cell r="N115" t="str">
            <v>22.7.25.</v>
          </cell>
          <cell r="O115" t="str">
            <v>성명, 생년월일, 수용기관, 구속일자, 입소일자</v>
          </cell>
        </row>
        <row r="116">
          <cell r="B116" t="str">
            <v>중랑구 면목4동 예비군동대</v>
          </cell>
          <cell r="C116" t="str">
            <v>면목4동대</v>
          </cell>
          <cell r="H116" t="str">
            <v>병역법 제80조</v>
          </cell>
          <cell r="I116" t="str">
            <v>예비군훈련 보류 등 수용사실 확인</v>
          </cell>
          <cell r="N116" t="str">
            <v>22.7.28.</v>
          </cell>
          <cell r="O116" t="str">
            <v>성명, 생년월일, 수용기관, 구속일자, 입소일자, 형확정일, 형기종료일</v>
          </cell>
        </row>
        <row r="117">
          <cell r="B117" t="str">
            <v>예비군 선남통합면대</v>
          </cell>
          <cell r="C117" t="str">
            <v>선남통합면대</v>
          </cell>
          <cell r="H117" t="str">
            <v>병역법 제80조</v>
          </cell>
          <cell r="I117" t="str">
            <v>예비군훈련 보류 등 수용사실 확인</v>
          </cell>
          <cell r="N117" t="str">
            <v>22.7.28.</v>
          </cell>
          <cell r="O117" t="str">
            <v>성명, 생년월일, 수용기관, 구속일자, 입소일자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130" zoomScaleNormal="130" workbookViewId="0">
      <selection activeCell="E1" sqref="E1"/>
    </sheetView>
  </sheetViews>
  <sheetFormatPr defaultRowHeight="16.5" x14ac:dyDescent="0.3"/>
  <cols>
    <col min="1" max="1" width="5.5" customWidth="1"/>
    <col min="2" max="2" width="9.5" customWidth="1"/>
    <col min="3" max="3" width="12.75" customWidth="1"/>
    <col min="4" max="4" width="12.875" customWidth="1"/>
    <col min="5" max="5" width="35.625" bestFit="1" customWidth="1"/>
    <col min="6" max="6" width="31.5" bestFit="1" customWidth="1"/>
    <col min="7" max="7" width="55.875" bestFit="1" customWidth="1"/>
  </cols>
  <sheetData>
    <row r="1" spans="1:7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3">
        <v>1</v>
      </c>
      <c r="B2" s="4" t="str">
        <f>'[1]홈페이지 자료취합용'!N23</f>
        <v>2022.7.1.</v>
      </c>
      <c r="C2" s="5" t="str">
        <f>'[1]홈페이지 자료취합용'!B23</f>
        <v>중랑구청</v>
      </c>
      <c r="D2" s="5" t="str">
        <f>'[1]홈페이지 자료취합용'!C23</f>
        <v>사회복지과</v>
      </c>
      <c r="E2" s="3" t="str">
        <f>'[1]홈페이지 자료취합용'!H23</f>
        <v>기초연금법 제11조</v>
      </c>
      <c r="F2" s="3" t="str">
        <f>'[1]홈페이지 자료취합용'!I23</f>
        <v>기초연금수급자 관련 수용사실 확인</v>
      </c>
      <c r="G2" s="3" t="str">
        <f>'[1]홈페이지 자료취합용'!O23</f>
        <v>수용기관, 형선고일, 형명/형기, 수용증명서</v>
      </c>
    </row>
    <row r="3" spans="1:7" x14ac:dyDescent="0.3">
      <c r="A3" s="3">
        <v>2</v>
      </c>
      <c r="B3" s="4" t="str">
        <f>'[1]홈페이지 자료취합용'!N24</f>
        <v>2022.7.5.</v>
      </c>
      <c r="C3" s="5" t="str">
        <f>'[1]홈페이지 자료취합용'!B24</f>
        <v>서울특별시 중구청</v>
      </c>
      <c r="D3" s="5" t="str">
        <f>'[1]홈페이지 자료취합용'!C24</f>
        <v>복지지원과</v>
      </c>
      <c r="E3" s="3" t="str">
        <f>'[1]홈페이지 자료취합용'!H24</f>
        <v>국민기초생활보장법 제22조</v>
      </c>
      <c r="F3" s="3" t="str">
        <f>'[1]홈페이지 자료취합용'!I24</f>
        <v>기초생활수급자 관련 수용사실 확인</v>
      </c>
      <c r="G3" s="3" t="str">
        <f>'[1]홈페이지 자료취합용'!O24</f>
        <v>수용증명서</v>
      </c>
    </row>
    <row r="4" spans="1:7" x14ac:dyDescent="0.3">
      <c r="A4" s="3">
        <v>3</v>
      </c>
      <c r="B4" s="4" t="str">
        <f>'[1]홈페이지 자료취합용'!N26</f>
        <v>2022.7.5.</v>
      </c>
      <c r="C4" s="5" t="str">
        <f>'[1]홈페이지 자료취합용'!B26</f>
        <v>중랑구청</v>
      </c>
      <c r="D4" s="5" t="str">
        <f>'[1]홈페이지 자료취합용'!C26</f>
        <v>사회복지과</v>
      </c>
      <c r="E4" s="3" t="str">
        <f>'[1]홈페이지 자료취합용'!H26</f>
        <v>국민기초생활보장법 제22조</v>
      </c>
      <c r="F4" s="3" t="str">
        <f>'[1]홈페이지 자료취합용'!I26</f>
        <v>기초생활수급자 관련 수용사실 확인</v>
      </c>
      <c r="G4" s="3" t="str">
        <f>'[1]홈페이지 자료취합용'!O26</f>
        <v>선고일, 형명형기</v>
      </c>
    </row>
    <row r="5" spans="1:7" x14ac:dyDescent="0.3">
      <c r="A5" s="3">
        <v>4</v>
      </c>
      <c r="B5" s="4" t="str">
        <f>'[1]홈페이지 자료취합용'!N27</f>
        <v>2022.7.5.</v>
      </c>
      <c r="C5" s="5" t="str">
        <f>'[1]홈페이지 자료취합용'!B27</f>
        <v>영등포구청</v>
      </c>
      <c r="D5" s="5" t="str">
        <f>'[1]홈페이지 자료취합용'!C27</f>
        <v>복지정책과</v>
      </c>
      <c r="E5" s="3" t="str">
        <f>'[1]홈페이지 자료취합용'!H27</f>
        <v>국민기초생활보장법 제22조</v>
      </c>
      <c r="F5" s="3" t="str">
        <f>'[1]홈페이지 자료취합용'!I27</f>
        <v>기초생활수급자 관련 수용사실 확인</v>
      </c>
      <c r="G5" s="3" t="str">
        <f>'[1]홈페이지 자료취합용'!O27</f>
        <v>수용기관, 형선고일</v>
      </c>
    </row>
    <row r="6" spans="1:7" x14ac:dyDescent="0.3">
      <c r="A6" s="3">
        <v>5</v>
      </c>
      <c r="B6" s="4" t="str">
        <f>'[1]홈페이지 자료취합용'!N30</f>
        <v>2022.7.6.</v>
      </c>
      <c r="C6" s="5" t="str">
        <f>'[1]홈페이지 자료취합용'!B30</f>
        <v>성북구청</v>
      </c>
      <c r="D6" s="5" t="str">
        <f>'[1]홈페이지 자료취합용'!C30</f>
        <v>생활보장과</v>
      </c>
      <c r="E6" s="3" t="str">
        <f>'[1]홈페이지 자료취합용'!H30</f>
        <v>국민기초생활보장법 제22조</v>
      </c>
      <c r="F6" s="3" t="str">
        <f>'[1]홈페이지 자료취합용'!I30</f>
        <v>기초생활수급자 관련 수용사실 확인</v>
      </c>
      <c r="G6" s="3" t="str">
        <f>'[1]홈페이지 자료취합용'!O30</f>
        <v>수용증명서</v>
      </c>
    </row>
    <row r="7" spans="1:7" x14ac:dyDescent="0.3">
      <c r="A7" s="3">
        <v>6</v>
      </c>
      <c r="B7" s="4" t="str">
        <f>'[1]홈페이지 자료취합용'!N31</f>
        <v>2022.7.7.</v>
      </c>
      <c r="C7" s="5" t="str">
        <f>'[1]홈페이지 자료취합용'!B31</f>
        <v>금천구청</v>
      </c>
      <c r="D7" s="5" t="str">
        <f>'[1]홈페이지 자료취합용'!C31</f>
        <v>복지지원과</v>
      </c>
      <c r="E7" s="3" t="str">
        <f>'[1]홈페이지 자료취합용'!H31</f>
        <v>국민기초생활보장법 제22조</v>
      </c>
      <c r="F7" s="3" t="str">
        <f>'[1]홈페이지 자료취합용'!I31</f>
        <v>기초생활수급자 관련 수용사실 확인</v>
      </c>
      <c r="G7" s="3" t="str">
        <f>'[1]홈페이지 자료취합용'!O31</f>
        <v>입소일, 형선고일, 수용기관</v>
      </c>
    </row>
    <row r="8" spans="1:7" x14ac:dyDescent="0.3">
      <c r="A8" s="3">
        <v>7</v>
      </c>
      <c r="B8" s="4" t="str">
        <f>'[1]홈페이지 자료취합용'!N33</f>
        <v>2022.7.7.</v>
      </c>
      <c r="C8" s="5" t="str">
        <f>'[1]홈페이지 자료취합용'!B33</f>
        <v>송파구청</v>
      </c>
      <c r="D8" s="5" t="str">
        <f>'[1]홈페이지 자료취합용'!C33</f>
        <v>사회복지과</v>
      </c>
      <c r="E8" s="3" t="str">
        <f>'[1]홈페이지 자료취합용'!H33</f>
        <v>국민기초생활보장법 제22조</v>
      </c>
      <c r="F8" s="3" t="str">
        <f>'[1]홈페이지 자료취합용'!I33</f>
        <v>기초생활수급자 관련 수용사실 확인</v>
      </c>
      <c r="G8" s="3" t="str">
        <f>'[1]홈페이지 자료취합용'!O33</f>
        <v>수용증명서</v>
      </c>
    </row>
    <row r="9" spans="1:7" x14ac:dyDescent="0.3">
      <c r="A9" s="3">
        <v>8</v>
      </c>
      <c r="B9" s="4" t="str">
        <f>'[1]홈페이지 자료취합용'!N36</f>
        <v>2022.7.7.</v>
      </c>
      <c r="C9" s="5" t="str">
        <f>'[1]홈페이지 자료취합용'!B36</f>
        <v>관악구청</v>
      </c>
      <c r="D9" s="5" t="str">
        <f>'[1]홈페이지 자료취합용'!C36</f>
        <v>생활복지과</v>
      </c>
      <c r="E9" s="3" t="str">
        <f>'[1]홈페이지 자료취합용'!H36</f>
        <v>국민기초생활보장법 제22조</v>
      </c>
      <c r="F9" s="3" t="str">
        <f>'[1]홈페이지 자료취합용'!I36</f>
        <v>기초생활수급자 관련 수용사실 확인</v>
      </c>
      <c r="G9" s="3" t="str">
        <f>'[1]홈페이지 자료취합용'!O36</f>
        <v>수용증명서</v>
      </c>
    </row>
    <row r="10" spans="1:7" x14ac:dyDescent="0.3">
      <c r="A10" s="3">
        <v>9</v>
      </c>
      <c r="B10" s="4" t="str">
        <f>'[1]홈페이지 자료취합용'!N37</f>
        <v>2022.7.7.</v>
      </c>
      <c r="C10" s="5" t="str">
        <f>'[1]홈페이지 자료취합용'!B37</f>
        <v>관악구청</v>
      </c>
      <c r="D10" s="5" t="str">
        <f>'[1]홈페이지 자료취합용'!C37</f>
        <v>생활복지과</v>
      </c>
      <c r="E10" s="3" t="str">
        <f>'[1]홈페이지 자료취합용'!H37</f>
        <v>국민기초생활보장법 제22조</v>
      </c>
      <c r="F10" s="3" t="str">
        <f>'[1]홈페이지 자료취합용'!I37</f>
        <v>기초생활수급자 관련 수용사실 확인</v>
      </c>
      <c r="G10" s="3" t="str">
        <f>'[1]홈페이지 자료취합용'!O37</f>
        <v>수용증명서</v>
      </c>
    </row>
    <row r="11" spans="1:7" x14ac:dyDescent="0.3">
      <c r="A11" s="3">
        <v>10</v>
      </c>
      <c r="B11" s="4" t="str">
        <f>'[1]홈페이지 자료취합용'!N39</f>
        <v>2022.7.7.</v>
      </c>
      <c r="C11" s="5" t="str">
        <f>'[1]홈페이지 자료취합용'!B39</f>
        <v>서울특별시 중구청</v>
      </c>
      <c r="D11" s="5" t="str">
        <f>'[1]홈페이지 자료취합용'!C39</f>
        <v>복지지원과</v>
      </c>
      <c r="E11" s="3" t="str">
        <f>'[1]홈페이지 자료취합용'!H39</f>
        <v>국민기초생활보장법 제22조</v>
      </c>
      <c r="F11" s="3" t="str">
        <f>'[1]홈페이지 자료취합용'!I39</f>
        <v>기초생활수급자 관련 수용사실 확인</v>
      </c>
      <c r="G11" s="3" t="str">
        <f>'[1]홈페이지 자료취합용'!O39</f>
        <v>수용증명서</v>
      </c>
    </row>
    <row r="12" spans="1:7" x14ac:dyDescent="0.3">
      <c r="A12" s="3">
        <v>11</v>
      </c>
      <c r="B12" s="4" t="str">
        <f>'[1]홈페이지 자료취합용'!N40</f>
        <v>2022.7.8.</v>
      </c>
      <c r="C12" s="5" t="str">
        <f>'[1]홈페이지 자료취합용'!B40</f>
        <v>관악구청</v>
      </c>
      <c r="D12" s="5" t="str">
        <f>'[1]홈페이지 자료취합용'!C40</f>
        <v>생활복지과</v>
      </c>
      <c r="E12" s="3" t="str">
        <f>'[1]홈페이지 자료취합용'!H40</f>
        <v>국민기초생활보장법 제22조</v>
      </c>
      <c r="F12" s="3" t="str">
        <f>'[1]홈페이지 자료취합용'!I40</f>
        <v>기초생활수급자 관련 수용사실 확인</v>
      </c>
      <c r="G12" s="3" t="str">
        <f>'[1]홈페이지 자료취합용'!O40</f>
        <v>수용증명서</v>
      </c>
    </row>
    <row r="13" spans="1:7" x14ac:dyDescent="0.3">
      <c r="A13" s="3">
        <v>12</v>
      </c>
      <c r="B13" s="4" t="str">
        <f>'[1]홈페이지 자료취합용'!N42</f>
        <v>2022.7.8.</v>
      </c>
      <c r="C13" s="5" t="str">
        <f>'[1]홈페이지 자료취합용'!B42</f>
        <v>송파구청</v>
      </c>
      <c r="D13" s="5" t="str">
        <f>'[1]홈페이지 자료취합용'!C42</f>
        <v>사회복지과</v>
      </c>
      <c r="E13" s="3" t="str">
        <f>'[1]홈페이지 자료취합용'!H42</f>
        <v>기초연금법 제11조</v>
      </c>
      <c r="F13" s="3" t="str">
        <f>'[1]홈페이지 자료취합용'!I42</f>
        <v>기초연금수급자 관련 수용사실 확인</v>
      </c>
      <c r="G13" s="3" t="str">
        <f>'[1]홈페이지 자료취합용'!O42</f>
        <v>수용증명서</v>
      </c>
    </row>
    <row r="14" spans="1:7" x14ac:dyDescent="0.3">
      <c r="A14" s="3">
        <v>13</v>
      </c>
      <c r="B14" s="4" t="str">
        <f>'[1]홈페이지 자료취합용'!N45</f>
        <v>2022.7.11.</v>
      </c>
      <c r="C14" s="5" t="str">
        <f>'[1]홈페이지 자료취합용'!B45</f>
        <v>기흥구청</v>
      </c>
      <c r="D14" s="5" t="str">
        <f>'[1]홈페이지 자료취합용'!C45</f>
        <v>사회복지과</v>
      </c>
      <c r="E14" s="3" t="str">
        <f>'[1]홈페이지 자료취합용'!H45</f>
        <v>국민기초생활보장법 제22조</v>
      </c>
      <c r="F14" s="3" t="str">
        <f>'[1]홈페이지 자료취합용'!I45</f>
        <v>기초생활수급자 관련 수용사실 확인</v>
      </c>
      <c r="G14" s="3" t="str">
        <f>'[1]홈페이지 자료취합용'!O45</f>
        <v>입소일, 입소사유, 형확정일, 형기종료일</v>
      </c>
    </row>
    <row r="15" spans="1:7" x14ac:dyDescent="0.3">
      <c r="A15" s="3">
        <v>14</v>
      </c>
      <c r="B15" s="4" t="str">
        <f>'[1]홈페이지 자료취합용'!N46</f>
        <v>2022.7.11.</v>
      </c>
      <c r="C15" s="5" t="str">
        <f>'[1]홈페이지 자료취합용'!B46</f>
        <v>역삼세무서</v>
      </c>
      <c r="D15" s="5" t="str">
        <f>'[1]홈페이지 자료취합용'!C46</f>
        <v>조사과</v>
      </c>
      <c r="E15" s="3" t="str">
        <f>'[1]홈페이지 자료취합용'!H46</f>
        <v>국세기본법 제84조</v>
      </c>
      <c r="F15" s="3" t="str">
        <f>'[1]홈페이지 자료취합용'!I46</f>
        <v>국세행정 등 관련 수용사실 확인</v>
      </c>
      <c r="G15" s="3" t="str">
        <f>'[1]홈페이지 자료취합용'!O46</f>
        <v>수용기관, 수용번호, 출소예정일</v>
      </c>
    </row>
    <row r="16" spans="1:7" x14ac:dyDescent="0.3">
      <c r="A16" s="3">
        <v>15</v>
      </c>
      <c r="B16" s="4" t="str">
        <f>'[1]홈페이지 자료취합용'!N47</f>
        <v>2022.7.11.</v>
      </c>
      <c r="C16" s="5" t="str">
        <f>'[1]홈페이지 자료취합용'!B47</f>
        <v>동대문구청</v>
      </c>
      <c r="D16" s="5" t="str">
        <f>'[1]홈페이지 자료취합용'!C47</f>
        <v>사회복지과</v>
      </c>
      <c r="E16" s="3" t="str">
        <f>'[1]홈페이지 자료취합용'!H47</f>
        <v>국민기초생활보장법 제22조</v>
      </c>
      <c r="F16" s="3" t="str">
        <f>'[1]홈페이지 자료취합용'!I47</f>
        <v>기초생활수급자 관련 수용사실 확인</v>
      </c>
      <c r="G16" s="3" t="str">
        <f>'[1]홈페이지 자료취합용'!O47</f>
        <v>입소일</v>
      </c>
    </row>
    <row r="17" spans="1:7" x14ac:dyDescent="0.3">
      <c r="A17" s="3">
        <v>16</v>
      </c>
      <c r="B17" s="4" t="str">
        <f>'[1]홈페이지 자료취합용'!N48</f>
        <v>2022.7.11.</v>
      </c>
      <c r="C17" s="5" t="str">
        <f>'[1]홈페이지 자료취합용'!B48</f>
        <v>사천시</v>
      </c>
      <c r="D17" s="5" t="str">
        <f>'[1]홈페이지 자료취합용'!C48</f>
        <v>여성가족과</v>
      </c>
      <c r="E17" s="3" t="str">
        <f>'[1]홈페이지 자료취합용'!H48</f>
        <v>아동수당법 제7조</v>
      </c>
      <c r="F17" s="3" t="str">
        <f>'[1]홈페이지 자료취합용'!I48</f>
        <v>아동수당 관련 수용사실 확인</v>
      </c>
      <c r="G17" s="3" t="str">
        <f>'[1]홈페이지 자료취합용'!O48</f>
        <v>입소일</v>
      </c>
    </row>
    <row r="18" spans="1:7" x14ac:dyDescent="0.3">
      <c r="A18" s="3">
        <v>17</v>
      </c>
      <c r="B18" s="4" t="str">
        <f>'[1]홈페이지 자료취합용'!N49</f>
        <v>2022.7.12.</v>
      </c>
      <c r="C18" s="5" t="str">
        <f>'[1]홈페이지 자료취합용'!B49</f>
        <v>송파구청</v>
      </c>
      <c r="D18" s="5" t="str">
        <f>'[1]홈페이지 자료취합용'!C49</f>
        <v>사회복지과</v>
      </c>
      <c r="E18" s="3" t="str">
        <f>'[1]홈페이지 자료취합용'!H49</f>
        <v>국민기초생활보장법 제22조</v>
      </c>
      <c r="F18" s="3" t="str">
        <f>'[1]홈페이지 자료취합용'!I49</f>
        <v>기초생활수급자 관련 수용사실 확인</v>
      </c>
      <c r="G18" s="3" t="str">
        <f>'[1]홈페이지 자료취합용'!O49</f>
        <v>수용증명서</v>
      </c>
    </row>
    <row r="19" spans="1:7" x14ac:dyDescent="0.3">
      <c r="A19" s="3">
        <v>18</v>
      </c>
      <c r="B19" s="4" t="str">
        <f>'[1]홈페이지 자료취합용'!N50</f>
        <v>2022.7.12.</v>
      </c>
      <c r="C19" s="5" t="str">
        <f>'[1]홈페이지 자료취합용'!B50</f>
        <v>종로구청</v>
      </c>
      <c r="D19" s="5" t="str">
        <f>'[1]홈페이지 자료취합용'!C50</f>
        <v>복지정책과</v>
      </c>
      <c r="E19" s="3" t="str">
        <f>'[1]홈페이지 자료취합용'!H50</f>
        <v>국민기초생활보장법 제22조</v>
      </c>
      <c r="F19" s="3" t="str">
        <f>'[1]홈페이지 자료취합용'!I50</f>
        <v>사회보장급여 대상자 수용사실 확인</v>
      </c>
      <c r="G19" s="3" t="str">
        <f>'[1]홈페이지 자료취합용'!O50</f>
        <v>출소일, 형확정일, 출소예정일, 수용기관</v>
      </c>
    </row>
    <row r="20" spans="1:7" x14ac:dyDescent="0.3">
      <c r="A20" s="3">
        <v>19</v>
      </c>
      <c r="B20" s="4" t="str">
        <f>'[1]홈페이지 자료취합용'!N52</f>
        <v>2022.7.12.</v>
      </c>
      <c r="C20" s="5" t="str">
        <f>'[1]홈페이지 자료취합용'!B52</f>
        <v>관악구청</v>
      </c>
      <c r="D20" s="5" t="str">
        <f>'[1]홈페이지 자료취합용'!C52</f>
        <v>생활복지과</v>
      </c>
      <c r="E20" s="3" t="str">
        <f>'[1]홈페이지 자료취합용'!H52</f>
        <v>국민기초생활보장법 제22조</v>
      </c>
      <c r="F20" s="3" t="str">
        <f>'[1]홈페이지 자료취합용'!I52</f>
        <v>기초생활수급자 관련 수용사실 확인</v>
      </c>
      <c r="G20" s="3" t="str">
        <f>'[1]홈페이지 자료취합용'!O52</f>
        <v>수용증명서</v>
      </c>
    </row>
    <row r="21" spans="1:7" x14ac:dyDescent="0.3">
      <c r="A21" s="3">
        <v>20</v>
      </c>
      <c r="B21" s="4" t="str">
        <f>'[1]홈페이지 자료취합용'!N53</f>
        <v>2022.7.13.</v>
      </c>
      <c r="C21" s="5" t="str">
        <f>'[1]홈페이지 자료취합용'!B53</f>
        <v>강남구청</v>
      </c>
      <c r="D21" s="5" t="str">
        <f>'[1]홈페이지 자료취합용'!C53</f>
        <v>복지정책과</v>
      </c>
      <c r="E21" s="3" t="str">
        <f>'[1]홈페이지 자료취합용'!H53</f>
        <v>국민기초생활보장법 제22조</v>
      </c>
      <c r="F21" s="3" t="str">
        <f>'[1]홈페이지 자료취합용'!I53</f>
        <v>기초생활수급자 관련 수용사실 확인</v>
      </c>
      <c r="G21" s="3" t="str">
        <f>'[1]홈페이지 자료취합용'!O53</f>
        <v>수용증명서</v>
      </c>
    </row>
    <row r="22" spans="1:7" x14ac:dyDescent="0.3">
      <c r="A22" s="3">
        <v>21</v>
      </c>
      <c r="B22" s="4" t="str">
        <f>'[1]홈페이지 자료취합용'!N55</f>
        <v>2022.7.13.</v>
      </c>
      <c r="C22" s="5" t="str">
        <f>'[1]홈페이지 자료취합용'!B55</f>
        <v>관악구청</v>
      </c>
      <c r="D22" s="5" t="str">
        <f>'[1]홈페이지 자료취합용'!C55</f>
        <v>생활복지과</v>
      </c>
      <c r="E22" s="3" t="str">
        <f>'[1]홈페이지 자료취합용'!H55</f>
        <v>국민기초생활보장법 제22조</v>
      </c>
      <c r="F22" s="3" t="str">
        <f>'[1]홈페이지 자료취합용'!I55</f>
        <v>기초생활수급자 관련 수용사실 확인</v>
      </c>
      <c r="G22" s="3" t="str">
        <f>'[1]홈페이지 자료취합용'!O55</f>
        <v>수용증명서</v>
      </c>
    </row>
    <row r="23" spans="1:7" x14ac:dyDescent="0.3">
      <c r="A23" s="3">
        <v>22</v>
      </c>
      <c r="B23" s="4" t="str">
        <f>'[1]홈페이지 자료취합용'!N56</f>
        <v>2022.7.13.</v>
      </c>
      <c r="C23" s="5" t="str">
        <f>'[1]홈페이지 자료취합용'!B56</f>
        <v>대구지방보훈청</v>
      </c>
      <c r="D23" s="5" t="str">
        <f>'[1]홈페이지 자료취합용'!C56</f>
        <v>보상과</v>
      </c>
      <c r="E23" s="3" t="str">
        <f>'[1]홈페이지 자료취합용'!H56</f>
        <v>국가유공자등예우및지원에관한법률 제86조</v>
      </c>
      <c r="F23" s="3" t="str">
        <f>'[1]홈페이지 자료취합용'!I56</f>
        <v>국가유공자 보훈업무관련 수용사실 확인</v>
      </c>
      <c r="G23" s="3" t="str">
        <f>'[1]홈페이지 자료취합용'!O56</f>
        <v>관할법원, 사건번호</v>
      </c>
    </row>
    <row r="24" spans="1:7" x14ac:dyDescent="0.3">
      <c r="A24" s="3">
        <v>23</v>
      </c>
      <c r="B24" s="4" t="str">
        <f>'[1]홈페이지 자료취합용'!N58</f>
        <v>2022.7.13.</v>
      </c>
      <c r="C24" s="5" t="str">
        <f>'[1]홈페이지 자료취합용'!B58</f>
        <v>도봉구청</v>
      </c>
      <c r="D24" s="5" t="str">
        <f>'[1]홈페이지 자료취합용'!C58</f>
        <v>생활보장과</v>
      </c>
      <c r="E24" s="3" t="str">
        <f>'[1]홈페이지 자료취합용'!H58</f>
        <v>국민기초생활보장법 제22조</v>
      </c>
      <c r="F24" s="3" t="str">
        <f>'[1]홈페이지 자료취합용'!I58</f>
        <v>기초생활수급자 관련 수용사실 확인</v>
      </c>
      <c r="G24" s="3" t="str">
        <f>'[1]홈페이지 자료취합용'!O58</f>
        <v>수용기관</v>
      </c>
    </row>
    <row r="25" spans="1:7" x14ac:dyDescent="0.3">
      <c r="A25" s="3">
        <v>24</v>
      </c>
      <c r="B25" s="4" t="str">
        <f>'[1]홈페이지 자료취합용'!N60</f>
        <v>2022.7.14.</v>
      </c>
      <c r="C25" s="5" t="str">
        <f>'[1]홈페이지 자료취합용'!B60</f>
        <v>강남구청</v>
      </c>
      <c r="D25" s="5" t="str">
        <f>'[1]홈페이지 자료취합용'!C60</f>
        <v>복지정책과</v>
      </c>
      <c r="E25" s="3" t="str">
        <f>'[1]홈페이지 자료취합용'!H60</f>
        <v>국민기초생활보장법 제22조</v>
      </c>
      <c r="F25" s="3" t="str">
        <f>'[1]홈페이지 자료취합용'!I60</f>
        <v>기초생활수급자 관련 수용사실 확인</v>
      </c>
      <c r="G25" s="3" t="str">
        <f>'[1]홈페이지 자료취합용'!O60</f>
        <v>수용증명서</v>
      </c>
    </row>
    <row r="26" spans="1:7" x14ac:dyDescent="0.3">
      <c r="A26" s="3">
        <v>25</v>
      </c>
      <c r="B26" s="4" t="str">
        <f>'[1]홈페이지 자료취합용'!N61</f>
        <v>2022.7.14.</v>
      </c>
      <c r="C26" s="5" t="str">
        <f>'[1]홈페이지 자료취합용'!B61</f>
        <v>강남구청</v>
      </c>
      <c r="D26" s="5" t="str">
        <f>'[1]홈페이지 자료취합용'!C61</f>
        <v>복지정책과</v>
      </c>
      <c r="E26" s="3" t="str">
        <f>'[1]홈페이지 자료취합용'!H61</f>
        <v>국민기초생활보장법 제22조</v>
      </c>
      <c r="F26" s="3" t="str">
        <f>'[1]홈페이지 자료취합용'!I61</f>
        <v>기초생활수급자 관련 수용사실 확인</v>
      </c>
      <c r="G26" s="3" t="str">
        <f>'[1]홈페이지 자료취합용'!O61</f>
        <v>수용증명서</v>
      </c>
    </row>
    <row r="27" spans="1:7" x14ac:dyDescent="0.3">
      <c r="A27" s="3">
        <v>26</v>
      </c>
      <c r="B27" s="4" t="str">
        <f>'[1]홈페이지 자료취합용'!N62</f>
        <v>2022.7.14.</v>
      </c>
      <c r="C27" s="5" t="str">
        <f>'[1]홈페이지 자료취합용'!B62</f>
        <v>국민건강보험공단 성남북부지사</v>
      </c>
      <c r="D27" s="5" t="str">
        <f>'[1]홈페이지 자료취합용'!C62</f>
        <v>보험급여부</v>
      </c>
      <c r="E27" s="3" t="str">
        <f>'[1]홈페이지 자료취합용'!H62</f>
        <v>국민건강보험법 제96조</v>
      </c>
      <c r="F27" s="3" t="str">
        <f>'[1]홈페이지 자료취합용'!I62</f>
        <v>기타징수금 결손 처분 심의</v>
      </c>
      <c r="G27" s="3" t="str">
        <f>'[1]홈페이지 자료취합용'!O62</f>
        <v>수용증명서</v>
      </c>
    </row>
    <row r="28" spans="1:7" x14ac:dyDescent="0.3">
      <c r="A28" s="3">
        <v>27</v>
      </c>
      <c r="B28" s="4" t="str">
        <f>'[1]홈페이지 자료취합용'!N64</f>
        <v>2022.7.15.</v>
      </c>
      <c r="C28" s="5" t="str">
        <f>'[1]홈페이지 자료취합용'!B64</f>
        <v>서초구청</v>
      </c>
      <c r="D28" s="5" t="str">
        <f>'[1]홈페이지 자료취합용'!C64</f>
        <v>복지정책과</v>
      </c>
      <c r="E28" s="3" t="str">
        <f>'[1]홈페이지 자료취합용'!H64</f>
        <v>개인정보보호법 제17조</v>
      </c>
      <c r="F28" s="3" t="str">
        <f>'[1]홈페이지 자료취합용'!I64</f>
        <v>출소 후 사례개입 및 복지서비스 연계 계획</v>
      </c>
      <c r="G28" s="3" t="str">
        <f>'[1]홈페이지 자료취합용'!O64</f>
        <v>수용기관, 재판여부, 출소예정일</v>
      </c>
    </row>
    <row r="29" spans="1:7" x14ac:dyDescent="0.3">
      <c r="A29" s="3">
        <v>28</v>
      </c>
      <c r="B29" s="4" t="str">
        <f>'[1]홈페이지 자료취합용'!N65</f>
        <v>2022.7.15.</v>
      </c>
      <c r="C29" s="5" t="str">
        <f>'[1]홈페이지 자료취합용'!B65</f>
        <v>국민연금공단 강동하남지사</v>
      </c>
      <c r="D29" s="5" t="str">
        <f>'[1]홈페이지 자료취합용'!C65</f>
        <v>강동하남연금지급부</v>
      </c>
      <c r="E29" s="3" t="str">
        <f>'[1]홈페이지 자료취합용'!H65</f>
        <v>국민연금법 제123조</v>
      </c>
      <c r="F29" s="3" t="str">
        <f>'[1]홈페이지 자료취합용'!I65</f>
        <v>국민연금 수급자 확인조사</v>
      </c>
      <c r="G29" s="3" t="str">
        <f>'[1]홈페이지 자료취합용'!O65</f>
        <v>수용증명서</v>
      </c>
    </row>
    <row r="30" spans="1:7" x14ac:dyDescent="0.3">
      <c r="A30" s="3">
        <v>29</v>
      </c>
      <c r="B30" s="4" t="str">
        <f>'[1]홈페이지 자료취합용'!N67</f>
        <v>2022.7.15.</v>
      </c>
      <c r="C30" s="5" t="str">
        <f>'[1]홈페이지 자료취합용'!B67</f>
        <v>인천광역시 강화군</v>
      </c>
      <c r="D30" s="5" t="str">
        <f>'[1]홈페이지 자료취합용'!C67</f>
        <v>하점면</v>
      </c>
      <c r="E30" s="3" t="str">
        <f>'[1]홈페이지 자료취합용'!H67</f>
        <v>민방위기본법 제9조</v>
      </c>
      <c r="F30" s="3" t="str">
        <f>'[1]홈페이지 자료취합용'!I67</f>
        <v>민방위훈련대상자 관련 수용사실 확인</v>
      </c>
      <c r="G30" s="3" t="str">
        <f>'[1]홈페이지 자료취합용'!O67</f>
        <v>형명/형기, 출소예정일</v>
      </c>
    </row>
    <row r="31" spans="1:7" x14ac:dyDescent="0.3">
      <c r="A31" s="3">
        <v>30</v>
      </c>
      <c r="B31" s="4" t="str">
        <f>'[1]홈페이지 자료취합용'!N68</f>
        <v>2022.7.15.</v>
      </c>
      <c r="C31" s="5" t="str">
        <f>'[1]홈페이지 자료취합용'!B68</f>
        <v>부평구청</v>
      </c>
      <c r="D31" s="5" t="str">
        <f>'[1]홈페이지 자료취합용'!C68</f>
        <v>토지정보과</v>
      </c>
      <c r="E31" s="3" t="str">
        <f>'[1]홈페이지 자료취합용'!H68</f>
        <v>개인정보보호법 제17조</v>
      </c>
      <c r="F31" s="3" t="str">
        <f>'[1]홈페이지 자료취합용'!I68</f>
        <v>부동산실명법 위반 관련 수용사실 확인</v>
      </c>
      <c r="G31" s="3" t="str">
        <f>'[1]홈페이지 자료취합용'!O68</f>
        <v>수용번호</v>
      </c>
    </row>
    <row r="32" spans="1:7" x14ac:dyDescent="0.3">
      <c r="A32" s="3">
        <v>31</v>
      </c>
      <c r="B32" s="4" t="str">
        <f>'[1]홈페이지 자료취합용'!N70</f>
        <v>2022.7.15.</v>
      </c>
      <c r="C32" s="5" t="str">
        <f>'[1]홈페이지 자료취합용'!B70</f>
        <v>관악구청</v>
      </c>
      <c r="D32" s="5" t="str">
        <f>'[1]홈페이지 자료취합용'!C70</f>
        <v>생활복지과</v>
      </c>
      <c r="E32" s="3" t="str">
        <f>'[1]홈페이지 자료취합용'!H70</f>
        <v>국민기초생활보장법 제22조</v>
      </c>
      <c r="F32" s="3" t="str">
        <f>'[1]홈페이지 자료취합용'!I70</f>
        <v>기초생활수급자 관련 수용사실 확인</v>
      </c>
      <c r="G32" s="3" t="str">
        <f>'[1]홈페이지 자료취합용'!O70</f>
        <v>수용증명서</v>
      </c>
    </row>
    <row r="33" spans="1:7" x14ac:dyDescent="0.3">
      <c r="A33" s="3">
        <v>32</v>
      </c>
      <c r="B33" s="4" t="str">
        <f>'[1]홈페이지 자료취합용'!N73</f>
        <v>2022.7.18.</v>
      </c>
      <c r="C33" s="5" t="str">
        <f>'[1]홈페이지 자료취합용'!B73</f>
        <v>도봉구청</v>
      </c>
      <c r="D33" s="5" t="str">
        <f>'[1]홈페이지 자료취합용'!C73</f>
        <v>생활보장과</v>
      </c>
      <c r="E33" s="3" t="str">
        <f>'[1]홈페이지 자료취합용'!H73</f>
        <v>국민기초생활보장법 제22조</v>
      </c>
      <c r="F33" s="3" t="str">
        <f>'[1]홈페이지 자료취합용'!I73</f>
        <v>기초생활수급자 관련 수용사실 확인</v>
      </c>
      <c r="G33" s="3" t="str">
        <f>'[1]홈페이지 자료취합용'!O73</f>
        <v>수용증명서</v>
      </c>
    </row>
    <row r="34" spans="1:7" x14ac:dyDescent="0.3">
      <c r="A34" s="3">
        <v>33</v>
      </c>
      <c r="B34" s="4" t="str">
        <f>'[1]홈페이지 자료취합용'!N75</f>
        <v>2022.7.18.</v>
      </c>
      <c r="C34" s="5" t="str">
        <f>'[1]홈페이지 자료취합용'!B75</f>
        <v>관악구청</v>
      </c>
      <c r="D34" s="5" t="str">
        <f>'[1]홈페이지 자료취합용'!C75</f>
        <v>생활복지과</v>
      </c>
      <c r="E34" s="3" t="str">
        <f>'[1]홈페이지 자료취합용'!H75</f>
        <v>국민기초생활보장법 제22조</v>
      </c>
      <c r="F34" s="3" t="str">
        <f>'[1]홈페이지 자료취합용'!I75</f>
        <v>기초생활수급자 관련 수용사실 확인</v>
      </c>
      <c r="G34" s="3" t="str">
        <f>'[1]홈페이지 자료취합용'!O75</f>
        <v>수용증명서</v>
      </c>
    </row>
    <row r="35" spans="1:7" x14ac:dyDescent="0.3">
      <c r="A35" s="3">
        <v>34</v>
      </c>
      <c r="B35" s="4" t="str">
        <f>'[1]홈페이지 자료취합용'!N76</f>
        <v>2022.7.18.</v>
      </c>
      <c r="C35" s="5" t="str">
        <f>'[1]홈페이지 자료취합용'!B76</f>
        <v>국민건강보험공단 성남북부지사</v>
      </c>
      <c r="D35" s="5" t="str">
        <f>'[1]홈페이지 자료취합용'!C76</f>
        <v>보험급여부</v>
      </c>
      <c r="E35" s="3" t="str">
        <f>'[1]홈페이지 자료취합용'!H76</f>
        <v>국민건강보험법 제96조</v>
      </c>
      <c r="F35" s="3" t="str">
        <f>'[1]홈페이지 자료취합용'!I76</f>
        <v>기타징수금 결손 처분 심의</v>
      </c>
      <c r="G35" s="3" t="str">
        <f>'[1]홈페이지 자료취합용'!O76</f>
        <v>수용증명서, 수용번호</v>
      </c>
    </row>
    <row r="36" spans="1:7" x14ac:dyDescent="0.3">
      <c r="A36" s="3">
        <v>35</v>
      </c>
      <c r="B36" s="4" t="str">
        <f>'[1]홈페이지 자료취합용'!N79</f>
        <v>2022.7.19.</v>
      </c>
      <c r="C36" s="5" t="str">
        <f>'[1]홈페이지 자료취합용'!B79</f>
        <v>관악구청</v>
      </c>
      <c r="D36" s="5" t="str">
        <f>'[1]홈페이지 자료취합용'!C79</f>
        <v>생활복지과</v>
      </c>
      <c r="E36" s="3" t="str">
        <f>'[1]홈페이지 자료취합용'!H79</f>
        <v>국민기초생활보장법 제22조</v>
      </c>
      <c r="F36" s="3" t="str">
        <f>'[1]홈페이지 자료취합용'!I79</f>
        <v>기초생활수급자 관련 수용사실 확인</v>
      </c>
      <c r="G36" s="3" t="str">
        <f>'[1]홈페이지 자료취합용'!O79</f>
        <v>수용증명서</v>
      </c>
    </row>
    <row r="37" spans="1:7" x14ac:dyDescent="0.3">
      <c r="A37" s="3">
        <v>36</v>
      </c>
      <c r="B37" s="4" t="str">
        <f>'[1]홈페이지 자료취합용'!N80</f>
        <v>2022.7.19.</v>
      </c>
      <c r="C37" s="5" t="str">
        <f>'[1]홈페이지 자료취합용'!B80</f>
        <v>강남구청</v>
      </c>
      <c r="D37" s="5" t="str">
        <f>'[1]홈페이지 자료취합용'!C80</f>
        <v>복지정책과</v>
      </c>
      <c r="E37" s="3" t="str">
        <f>'[1]홈페이지 자료취합용'!H80</f>
        <v>국민기초생활보장법 제22조</v>
      </c>
      <c r="F37" s="3" t="str">
        <f>'[1]홈페이지 자료취합용'!I80</f>
        <v>기초생활수급자 관련 수용사실 확인</v>
      </c>
      <c r="G37" s="3" t="str">
        <f>'[1]홈페이지 자료취합용'!O80</f>
        <v>수용증명서</v>
      </c>
    </row>
    <row r="38" spans="1:7" x14ac:dyDescent="0.3">
      <c r="A38" s="3">
        <v>37</v>
      </c>
      <c r="B38" s="4" t="str">
        <f>'[1]홈페이지 자료취합용'!N83</f>
        <v>2022.7.20.</v>
      </c>
      <c r="C38" s="5" t="str">
        <f>'[1]홈페이지 자료취합용'!B83</f>
        <v>도봉구청</v>
      </c>
      <c r="D38" s="5" t="str">
        <f>'[1]홈페이지 자료취합용'!C83</f>
        <v>생활보장과</v>
      </c>
      <c r="E38" s="3" t="str">
        <f>'[1]홈페이지 자료취합용'!H83</f>
        <v>국민기초생활보장법 제22조</v>
      </c>
      <c r="F38" s="3" t="str">
        <f>'[1]홈페이지 자료취합용'!I83</f>
        <v>기초생활수급자 관련 수용사실 확인</v>
      </c>
      <c r="G38" s="3" t="str">
        <f>'[1]홈페이지 자료취합용'!O83</f>
        <v>수용증명서</v>
      </c>
    </row>
    <row r="39" spans="1:7" x14ac:dyDescent="0.3">
      <c r="A39" s="3">
        <v>38</v>
      </c>
      <c r="B39" s="4" t="str">
        <f>'[1]홈페이지 자료취합용'!N84</f>
        <v>2022.7.20.</v>
      </c>
      <c r="C39" s="5" t="str">
        <f>'[1]홈페이지 자료취합용'!B84</f>
        <v>서울특별시 중구청</v>
      </c>
      <c r="D39" s="5" t="str">
        <f>'[1]홈페이지 자료취합용'!C84</f>
        <v>복지지원과</v>
      </c>
      <c r="E39" s="3" t="str">
        <f>'[1]홈페이지 자료취합용'!H84</f>
        <v>국민기초생활보장법 제22조</v>
      </c>
      <c r="F39" s="3" t="str">
        <f>'[1]홈페이지 자료취합용'!I84</f>
        <v>기초생활수급자 관련 수용사실 확인</v>
      </c>
      <c r="G39" s="3" t="str">
        <f>'[1]홈페이지 자료취합용'!O84</f>
        <v>수용증명서</v>
      </c>
    </row>
    <row r="40" spans="1:7" x14ac:dyDescent="0.3">
      <c r="A40" s="3">
        <v>39</v>
      </c>
      <c r="B40" s="4" t="str">
        <f>'[1]홈페이지 자료취합용'!N89</f>
        <v>2022.7.21.</v>
      </c>
      <c r="C40" s="5" t="str">
        <f>'[1]홈페이지 자료취합용'!B89</f>
        <v>관악구청</v>
      </c>
      <c r="D40" s="5" t="str">
        <f>'[1]홈페이지 자료취합용'!C89</f>
        <v>생활복지과</v>
      </c>
      <c r="E40" s="3" t="str">
        <f>'[1]홈페이지 자료취합용'!H89</f>
        <v>국민기초생활보장법 제22조</v>
      </c>
      <c r="F40" s="3" t="str">
        <f>'[1]홈페이지 자료취합용'!I89</f>
        <v>기초생활수급자 관련 수용사실 확인</v>
      </c>
      <c r="G40" s="3" t="str">
        <f>'[1]홈페이지 자료취합용'!O89</f>
        <v>수용증명서</v>
      </c>
    </row>
    <row r="41" spans="1:7" x14ac:dyDescent="0.3">
      <c r="A41" s="3">
        <v>40</v>
      </c>
      <c r="B41" s="4" t="str">
        <f>'[1]홈페이지 자료취합용'!N90</f>
        <v>2022.7.25.</v>
      </c>
      <c r="C41" s="5" t="str">
        <f>'[1]홈페이지 자료취합용'!B90</f>
        <v>수원시 권선구청</v>
      </c>
      <c r="D41" s="5" t="str">
        <f>'[1]홈페이지 자료취합용'!C90</f>
        <v>사회복지과</v>
      </c>
      <c r="E41" s="3" t="str">
        <f>'[1]홈페이지 자료취합용'!H90</f>
        <v>국민기초생활보장법 제22조</v>
      </c>
      <c r="F41" s="3" t="str">
        <f>'[1]홈페이지 자료취합용'!I90</f>
        <v>기초생활수급자 관련 수용사실 확인</v>
      </c>
      <c r="G41" s="3" t="str">
        <f>'[1]홈페이지 자료취합용'!O90</f>
        <v>수용기관, 형확정일, 형명, 출소일</v>
      </c>
    </row>
    <row r="42" spans="1:7" x14ac:dyDescent="0.3">
      <c r="A42" s="3">
        <v>41</v>
      </c>
      <c r="B42" s="4" t="str">
        <f>'[1]홈페이지 자료취합용'!N93</f>
        <v>2022.7.25.</v>
      </c>
      <c r="C42" s="5" t="str">
        <f>'[1]홈페이지 자료취합용'!B93</f>
        <v>중랑구청</v>
      </c>
      <c r="D42" s="5" t="str">
        <f>'[1]홈페이지 자료취합용'!C93</f>
        <v>사회복지과</v>
      </c>
      <c r="E42" s="3" t="str">
        <f>'[1]홈페이지 자료취합용'!H93</f>
        <v>국민기초생활보장법 제22조</v>
      </c>
      <c r="F42" s="3" t="str">
        <f>'[1]홈페이지 자료취합용'!I93</f>
        <v>기초생활수급자 관련 수용사실 확인</v>
      </c>
      <c r="G42" s="3" t="str">
        <f>'[1]홈페이지 자료취합용'!O93</f>
        <v>입소일</v>
      </c>
    </row>
    <row r="43" spans="1:7" x14ac:dyDescent="0.3">
      <c r="A43" s="3">
        <v>42</v>
      </c>
      <c r="B43" s="4" t="str">
        <f>'[1]홈페이지 자료취합용'!N95</f>
        <v>2022.7.25.</v>
      </c>
      <c r="C43" s="5" t="str">
        <f>'[1]홈페이지 자료취합용'!B95</f>
        <v>근로복지공단서울지역본부</v>
      </c>
      <c r="D43" s="5" t="str">
        <f>'[1]홈페이지 자료취합용'!C95</f>
        <v>부정수급예방부</v>
      </c>
      <c r="E43" s="3" t="str">
        <f>'[1]홈페이지 자료취합용'!H95</f>
        <v>산업재해보상보험법 제31조</v>
      </c>
      <c r="F43" s="3" t="str">
        <f>'[1]홈페이지 자료취합용'!I95</f>
        <v>산재보험급여 부정수급조사</v>
      </c>
      <c r="G43" s="3" t="str">
        <f>'[1]홈페이지 자료취합용'!O95</f>
        <v>수용기관, 입소일</v>
      </c>
    </row>
    <row r="44" spans="1:7" x14ac:dyDescent="0.3">
      <c r="A44" s="3">
        <v>43</v>
      </c>
      <c r="B44" s="4" t="str">
        <f>'[1]홈페이지 자료취합용'!N97</f>
        <v>2022.7.26.</v>
      </c>
      <c r="C44" s="5" t="str">
        <f>'[1]홈페이지 자료취합용'!B97</f>
        <v>강북구청</v>
      </c>
      <c r="D44" s="5" t="str">
        <f>'[1]홈페이지 자료취합용'!C97</f>
        <v>복지정책과</v>
      </c>
      <c r="E44" s="3" t="str">
        <f>'[1]홈페이지 자료취합용'!H97</f>
        <v>기초연금법 제11조</v>
      </c>
      <c r="F44" s="3" t="str">
        <f>'[1]홈페이지 자료취합용'!I97</f>
        <v>기초연금수급자 관련 수용사실 확인</v>
      </c>
      <c r="G44" s="3" t="str">
        <f>'[1]홈페이지 자료취합용'!O97</f>
        <v>수용증명서</v>
      </c>
    </row>
    <row r="45" spans="1:7" x14ac:dyDescent="0.3">
      <c r="A45" s="3">
        <v>44</v>
      </c>
      <c r="B45" s="4" t="str">
        <f>'[1]홈페이지 자료취합용'!N98</f>
        <v>2022.7.27.</v>
      </c>
      <c r="C45" s="5" t="str">
        <f>'[1]홈페이지 자료취합용'!B98</f>
        <v>서울남부보훈지청</v>
      </c>
      <c r="D45" s="5" t="str">
        <f>'[1]홈페이지 자료취합용'!C98</f>
        <v>보상과</v>
      </c>
      <c r="E45" s="3" t="str">
        <f>'[1]홈페이지 자료취합용'!H98</f>
        <v>국가유공자등예우및지원에관한법률 제86조</v>
      </c>
      <c r="F45" s="3" t="str">
        <f>'[1]홈페이지 자료취합용'!I98</f>
        <v>국가유공자 보훈업무관련 수용사실 확인</v>
      </c>
      <c r="G45" s="3" t="str">
        <f>'[1]홈페이지 자료취합용'!O98</f>
        <v>출소증명서</v>
      </c>
    </row>
    <row r="46" spans="1:7" x14ac:dyDescent="0.3">
      <c r="A46" s="3">
        <v>45</v>
      </c>
      <c r="B46" s="4" t="str">
        <f>'[1]홈페이지 자료취합용'!N100</f>
        <v>2022.7.27.</v>
      </c>
      <c r="C46" s="5" t="str">
        <f>'[1]홈페이지 자료취합용'!B100</f>
        <v>근로복지공단서울지역본부</v>
      </c>
      <c r="D46" s="5" t="str">
        <f>'[1]홈페이지 자료취합용'!C100</f>
        <v>부정수급예방부</v>
      </c>
      <c r="E46" s="3" t="str">
        <f>'[1]홈페이지 자료취합용'!H100</f>
        <v>산업재해보상보험법 제31조</v>
      </c>
      <c r="F46" s="3" t="str">
        <f>'[1]홈페이지 자료취합용'!I100</f>
        <v>산업재해보상 구상업무관련 수용사실 확인</v>
      </c>
      <c r="G46" s="3" t="str">
        <f>'[1]홈페이지 자료취합용'!O100</f>
        <v>수용기관</v>
      </c>
    </row>
    <row r="47" spans="1:7" x14ac:dyDescent="0.3">
      <c r="A47" s="3">
        <v>46</v>
      </c>
      <c r="B47" s="4" t="str">
        <f>'[1]홈페이지 자료취합용'!N101</f>
        <v>2022.7.28.</v>
      </c>
      <c r="C47" s="5" t="str">
        <f>'[1]홈페이지 자료취합용'!B101</f>
        <v>중랑구청</v>
      </c>
      <c r="D47" s="5" t="str">
        <f>'[1]홈페이지 자료취합용'!C101</f>
        <v>사회복지과</v>
      </c>
      <c r="E47" s="3" t="str">
        <f>'[1]홈페이지 자료취합용'!H101</f>
        <v>국민기초생활보장법 제22조</v>
      </c>
      <c r="F47" s="3" t="str">
        <f>'[1]홈페이지 자료취합용'!I101</f>
        <v>기초생활수급자 관련 수용사실 확인</v>
      </c>
      <c r="G47" s="3" t="str">
        <f>'[1]홈페이지 자료취합용'!O101</f>
        <v>출소증명서</v>
      </c>
    </row>
    <row r="48" spans="1:7" x14ac:dyDescent="0.3">
      <c r="A48" s="3">
        <v>47</v>
      </c>
      <c r="B48" s="4" t="str">
        <f>'[1]홈페이지 자료취합용'!N102</f>
        <v>2022.7.28.</v>
      </c>
      <c r="C48" s="5" t="str">
        <f>'[1]홈페이지 자료취합용'!B102</f>
        <v>영등포구청</v>
      </c>
      <c r="D48" s="5" t="str">
        <f>'[1]홈페이지 자료취합용'!C102</f>
        <v>복지정책과</v>
      </c>
      <c r="E48" s="3" t="str">
        <f>'[1]홈페이지 자료취합용'!H102</f>
        <v>국민기초생활보장법 제22조</v>
      </c>
      <c r="F48" s="3" t="str">
        <f>'[1]홈페이지 자료취합용'!I102</f>
        <v>기초생활수급자 관련 수용사실 확인</v>
      </c>
      <c r="G48" s="3" t="str">
        <f>'[1]홈페이지 자료취합용'!O102</f>
        <v>수용기관</v>
      </c>
    </row>
    <row r="49" spans="1:7" x14ac:dyDescent="0.3">
      <c r="A49" s="3">
        <v>48</v>
      </c>
      <c r="B49" s="4" t="str">
        <f>'[1]홈페이지 자료취합용'!N103</f>
        <v>2022.7.28.</v>
      </c>
      <c r="C49" s="5" t="str">
        <f>'[1]홈페이지 자료취합용'!B103</f>
        <v>강남구청</v>
      </c>
      <c r="D49" s="5" t="str">
        <f>'[1]홈페이지 자료취합용'!C103</f>
        <v>복지정책과</v>
      </c>
      <c r="E49" s="3" t="str">
        <f>'[1]홈페이지 자료취합용'!H103</f>
        <v>국민기초생활보장법 제22조</v>
      </c>
      <c r="F49" s="3" t="str">
        <f>'[1]홈페이지 자료취합용'!I103</f>
        <v>기초생활수급자 관련 수용사실 확인</v>
      </c>
      <c r="G49" s="3" t="str">
        <f>'[1]홈페이지 자료취합용'!O103</f>
        <v>수용증명서</v>
      </c>
    </row>
    <row r="50" spans="1:7" x14ac:dyDescent="0.3">
      <c r="A50" s="3">
        <v>49</v>
      </c>
      <c r="B50" s="4" t="str">
        <f>'[1]홈페이지 자료취합용'!N105</f>
        <v>2022.7.28.</v>
      </c>
      <c r="C50" s="5" t="str">
        <f>'[1]홈페이지 자료취합용'!B105</f>
        <v>서울특별시 중구청</v>
      </c>
      <c r="D50" s="5" t="str">
        <f>'[1]홈페이지 자료취합용'!C105</f>
        <v>복지지원과</v>
      </c>
      <c r="E50" s="3" t="str">
        <f>'[1]홈페이지 자료취합용'!H105</f>
        <v>국민기초생활보장법 제22조</v>
      </c>
      <c r="F50" s="3" t="str">
        <f>'[1]홈페이지 자료취합용'!I105</f>
        <v>기초생활수급자 관련 수용사실 확인</v>
      </c>
      <c r="G50" s="3" t="str">
        <f>'[1]홈페이지 자료취합용'!O105</f>
        <v>수용증명서</v>
      </c>
    </row>
    <row r="51" spans="1:7" x14ac:dyDescent="0.3">
      <c r="A51" s="3">
        <v>50</v>
      </c>
      <c r="B51" s="4" t="str">
        <f>'[1]홈페이지 자료취합용'!N107</f>
        <v>22.7.5</v>
      </c>
      <c r="C51" s="5" t="str">
        <f>'[1]홈페이지 자료취합용'!B107</f>
        <v>제210보병여단 1대대 암사2,3동대</v>
      </c>
      <c r="D51" s="5" t="str">
        <f>'[1]홈페이지 자료취합용'!C107</f>
        <v>암사2,3동대</v>
      </c>
      <c r="E51" s="3" t="str">
        <f>'[1]홈페이지 자료취합용'!H107</f>
        <v>병역법 제80조</v>
      </c>
      <c r="F51" s="3" t="str">
        <f>'[1]홈페이지 자료취합용'!I107</f>
        <v>예비군훈련 보류 등 수용사실 확인</v>
      </c>
      <c r="G51" s="3" t="str">
        <f>'[1]홈페이지 자료취합용'!O107</f>
        <v>성명, 생년월일, 수용기관, 구속일자, 입소일자, 형확정일, 출소일자, 출소사유</v>
      </c>
    </row>
    <row r="52" spans="1:7" x14ac:dyDescent="0.3">
      <c r="A52" s="3">
        <v>51</v>
      </c>
      <c r="B52" s="4" t="str">
        <f>'[1]홈페이지 자료취합용'!N108</f>
        <v>22.7.6.</v>
      </c>
      <c r="C52" s="5" t="str">
        <f>'[1]홈페이지 자료취합용'!B108</f>
        <v>예비군 동대문구 장안1동대</v>
      </c>
      <c r="D52" s="5" t="str">
        <f>'[1]홈페이지 자료취합용'!C108</f>
        <v>장안1동대</v>
      </c>
      <c r="E52" s="3" t="str">
        <f>'[1]홈페이지 자료취합용'!H108</f>
        <v>병역법 제80조</v>
      </c>
      <c r="F52" s="3" t="str">
        <f>'[1]홈페이지 자료취합용'!I108</f>
        <v>예비군훈련 보류 등 수용사실 확인</v>
      </c>
      <c r="G52" s="3" t="str">
        <f>'[1]홈페이지 자료취합용'!O108</f>
        <v>성명, 생년월일, 수용기관, 구속일자, 입소일자, 형확정일, 형기종료일</v>
      </c>
    </row>
    <row r="53" spans="1:7" x14ac:dyDescent="0.3">
      <c r="A53" s="3">
        <v>52</v>
      </c>
      <c r="B53" s="4" t="str">
        <f>'[1]홈페이지 자료취합용'!N109</f>
        <v>22.7.7.</v>
      </c>
      <c r="C53" s="5" t="str">
        <f>'[1]홈페이지 자료취합용'!B109</f>
        <v>예비군 선남통합면대</v>
      </c>
      <c r="D53" s="5" t="str">
        <f>'[1]홈페이지 자료취합용'!C109</f>
        <v>선남통합면대</v>
      </c>
      <c r="E53" s="3" t="str">
        <f>'[1]홈페이지 자료취합용'!H109</f>
        <v>병역법 제80조</v>
      </c>
      <c r="F53" s="3" t="str">
        <f>'[1]홈페이지 자료취합용'!I109</f>
        <v>예비군훈련 보류 등 수용사실 확인</v>
      </c>
      <c r="G53" s="3" t="str">
        <f>'[1]홈페이지 자료취합용'!O109</f>
        <v>성명, 생년월일, 수용기관, 구속일자, 입소일자</v>
      </c>
    </row>
    <row r="54" spans="1:7" x14ac:dyDescent="0.3">
      <c r="A54" s="3">
        <v>53</v>
      </c>
      <c r="B54" s="4" t="str">
        <f>'[1]홈페이지 자료취합용'!N110</f>
        <v>222.7.11.</v>
      </c>
      <c r="C54" s="5" t="str">
        <f>'[1]홈페이지 자료취합용'!B110</f>
        <v>예비군 일산2동대</v>
      </c>
      <c r="D54" s="5" t="str">
        <f>'[1]홈페이지 자료취합용'!C110</f>
        <v>일산2동대</v>
      </c>
      <c r="E54" s="3" t="str">
        <f>'[1]홈페이지 자료취합용'!H110</f>
        <v>병역법 제80조</v>
      </c>
      <c r="F54" s="3" t="str">
        <f>'[1]홈페이지 자료취합용'!I110</f>
        <v>예비군훈련 보류 등 수용사실 확인</v>
      </c>
      <c r="G54" s="3" t="str">
        <f>'[1]홈페이지 자료취합용'!O110</f>
        <v>성명, 생년월일, 수용기관, 구속일자, 입소일자</v>
      </c>
    </row>
    <row r="55" spans="1:7" x14ac:dyDescent="0.3">
      <c r="A55" s="3">
        <v>54</v>
      </c>
      <c r="B55" s="4" t="str">
        <f>'[1]홈페이지 자료취합용'!N111</f>
        <v>22.7.15.</v>
      </c>
      <c r="C55" s="5" t="str">
        <f>'[1]홈페이지 자료취합용'!B111</f>
        <v>중랑구 면목4동 예비군동대</v>
      </c>
      <c r="D55" s="5" t="str">
        <f>'[1]홈페이지 자료취합용'!C111</f>
        <v>면목4동대</v>
      </c>
      <c r="E55" s="3" t="str">
        <f>'[1]홈페이지 자료취합용'!H111</f>
        <v>병역법 제80조</v>
      </c>
      <c r="F55" s="3" t="str">
        <f>'[1]홈페이지 자료취합용'!I111</f>
        <v>예비군훈련 보류 등 수용사실 확인</v>
      </c>
      <c r="G55" s="3" t="str">
        <f>'[1]홈페이지 자료취합용'!O111</f>
        <v>성명, 생년월일, 수용기관, 구속일자, 입소일자</v>
      </c>
    </row>
    <row r="56" spans="1:7" x14ac:dyDescent="0.3">
      <c r="A56" s="3">
        <v>55</v>
      </c>
      <c r="B56" s="4" t="str">
        <f>'[1]홈페이지 자료취합용'!N112</f>
        <v>22.7.15.</v>
      </c>
      <c r="C56" s="5" t="str">
        <f>'[1]홈페이지 자료취합용'!B112</f>
        <v>해병대 제93대대 중문동대</v>
      </c>
      <c r="D56" s="5" t="str">
        <f>'[1]홈페이지 자료취합용'!C112</f>
        <v>중문동대</v>
      </c>
      <c r="E56" s="3" t="str">
        <f>'[1]홈페이지 자료취합용'!H112</f>
        <v>병역법 제80조</v>
      </c>
      <c r="F56" s="3" t="str">
        <f>'[1]홈페이지 자료취합용'!I112</f>
        <v>예비군훈련 보류 등 수용사실 확인</v>
      </c>
      <c r="G56" s="3" t="str">
        <f>'[1]홈페이지 자료취합용'!O112</f>
        <v>성명, 생년월일, 수용기관, 구속일자, 입소일자</v>
      </c>
    </row>
    <row r="57" spans="1:7" x14ac:dyDescent="0.3">
      <c r="A57" s="3">
        <v>56</v>
      </c>
      <c r="B57" s="4" t="str">
        <f>'[1]홈페이지 자료취합용'!N113</f>
        <v>22.7.19.</v>
      </c>
      <c r="C57" s="5" t="str">
        <f>'[1]홈페이지 자료취합용'!B113</f>
        <v>55사단 남양주시 예비군 평내동대</v>
      </c>
      <c r="D57" s="5" t="str">
        <f>'[1]홈페이지 자료취합용'!C113</f>
        <v>평내동대</v>
      </c>
      <c r="E57" s="3" t="str">
        <f>'[1]홈페이지 자료취합용'!H113</f>
        <v>병역법 제80조</v>
      </c>
      <c r="F57" s="3" t="str">
        <f>'[1]홈페이지 자료취합용'!I113</f>
        <v>예비군훈련 보류 등 수용사실 확인</v>
      </c>
      <c r="G57" s="3" t="str">
        <f>'[1]홈페이지 자료취합용'!O113</f>
        <v>성명, 생년월일, 수용기관, 구속일자, 입소일자</v>
      </c>
    </row>
    <row r="58" spans="1:7" x14ac:dyDescent="0.3">
      <c r="A58" s="3">
        <v>57</v>
      </c>
      <c r="B58" s="4" t="str">
        <f>'[1]홈페이지 자료취합용'!N114</f>
        <v>22.7.25.</v>
      </c>
      <c r="C58" s="5" t="str">
        <f>'[1]홈페이지 자료취합용'!B114</f>
        <v>제501보병여단 1대대 태전1동대</v>
      </c>
      <c r="D58" s="5" t="str">
        <f>'[1]홈페이지 자료취합용'!C114</f>
        <v>태전1동대</v>
      </c>
      <c r="E58" s="3" t="str">
        <f>'[1]홈페이지 자료취합용'!H114</f>
        <v>병역법 제80조</v>
      </c>
      <c r="F58" s="3" t="str">
        <f>'[1]홈페이지 자료취합용'!I114</f>
        <v>예비군훈련 보류 등 수용사실 확인</v>
      </c>
      <c r="G58" s="3" t="str">
        <f>'[1]홈페이지 자료취합용'!O114</f>
        <v>성명, 생년월일, 수용기관, 구속일자, 입소일자</v>
      </c>
    </row>
    <row r="59" spans="1:7" x14ac:dyDescent="0.3">
      <c r="A59" s="3">
        <v>58</v>
      </c>
      <c r="B59" s="4" t="str">
        <f>'[1]홈페이지 자료취합용'!N115</f>
        <v>22.7.25.</v>
      </c>
      <c r="C59" s="5" t="str">
        <f>'[1]홈페이지 자료취합용'!B115</f>
        <v>예비군 상동대</v>
      </c>
      <c r="D59" s="5" t="str">
        <f>'[1]홈페이지 자료취합용'!C115</f>
        <v>상동대</v>
      </c>
      <c r="E59" s="3" t="str">
        <f>'[1]홈페이지 자료취합용'!H115</f>
        <v>병역법 제80조</v>
      </c>
      <c r="F59" s="3" t="str">
        <f>'[1]홈페이지 자료취합용'!I115</f>
        <v>예비군훈련 보류 등 수용사실 확인</v>
      </c>
      <c r="G59" s="3" t="str">
        <f>'[1]홈페이지 자료취합용'!O115</f>
        <v>성명, 생년월일, 수용기관, 구속일자, 입소일자</v>
      </c>
    </row>
    <row r="60" spans="1:7" x14ac:dyDescent="0.3">
      <c r="A60" s="3">
        <v>59</v>
      </c>
      <c r="B60" s="4" t="str">
        <f>'[1]홈페이지 자료취합용'!N116</f>
        <v>22.7.28.</v>
      </c>
      <c r="C60" s="5" t="str">
        <f>'[1]홈페이지 자료취합용'!B116</f>
        <v>중랑구 면목4동 예비군동대</v>
      </c>
      <c r="D60" s="5" t="str">
        <f>'[1]홈페이지 자료취합용'!C116</f>
        <v>면목4동대</v>
      </c>
      <c r="E60" s="3" t="str">
        <f>'[1]홈페이지 자료취합용'!H116</f>
        <v>병역법 제80조</v>
      </c>
      <c r="F60" s="3" t="str">
        <f>'[1]홈페이지 자료취합용'!I116</f>
        <v>예비군훈련 보류 등 수용사실 확인</v>
      </c>
      <c r="G60" s="3" t="str">
        <f>'[1]홈페이지 자료취합용'!O116</f>
        <v>성명, 생년월일, 수용기관, 구속일자, 입소일자, 형확정일, 형기종료일</v>
      </c>
    </row>
    <row r="61" spans="1:7" x14ac:dyDescent="0.3">
      <c r="A61" s="3">
        <v>60</v>
      </c>
      <c r="B61" s="4" t="str">
        <f>'[1]홈페이지 자료취합용'!N117</f>
        <v>22.7.28.</v>
      </c>
      <c r="C61" s="5" t="str">
        <f>'[1]홈페이지 자료취합용'!B117</f>
        <v>예비군 선남통합면대</v>
      </c>
      <c r="D61" s="5" t="str">
        <f>'[1]홈페이지 자료취합용'!C117</f>
        <v>선남통합면대</v>
      </c>
      <c r="E61" s="3" t="str">
        <f>'[1]홈페이지 자료취합용'!H117</f>
        <v>병역법 제80조</v>
      </c>
      <c r="F61" s="3" t="str">
        <f>'[1]홈페이지 자료취합용'!I117</f>
        <v>예비군훈련 보류 등 수용사실 확인</v>
      </c>
      <c r="G61" s="3" t="str">
        <f>'[1]홈페이지 자료취합용'!O117</f>
        <v>성명, 생년월일, 수용기관, 구속일자, 입소일자</v>
      </c>
    </row>
  </sheetData>
  <autoFilter ref="A1:G61"/>
  <phoneticPr fontId="2" type="noConversion"/>
  <conditionalFormatting sqref="C1:D1">
    <cfRule type="duplicateValues" dxfId="3" priority="7"/>
  </conditionalFormatting>
  <conditionalFormatting sqref="C2:C61">
    <cfRule type="duplicateValues" dxfId="2" priority="128"/>
  </conditionalFormatting>
  <conditionalFormatting sqref="D2:D61">
    <cfRule type="duplicateValues" dxfId="1" priority="130"/>
  </conditionalFormatting>
  <conditionalFormatting sqref="C2:D61">
    <cfRule type="duplicateValues" dxfId="0" priority="13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2022-07-08T03:59:01Z</dcterms:created>
  <dcterms:modified xsi:type="dcterms:W3CDTF">2022-08-02T05:08:51Z</dcterms:modified>
</cp:coreProperties>
</file>